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1.121\共有\11各包括及び出張所関係\５金屋出張所\R3\CSW業務関係\助成金\3-2申請にかかる様式\"/>
    </mc:Choice>
  </mc:AlternateContent>
  <xr:revisionPtr revIDLastSave="0" documentId="13_ncr:1_{D535A3AD-E386-417D-AB0B-51AC022D0F46}" xr6:coauthVersionLast="40" xr6:coauthVersionMax="43" xr10:uidLastSave="{00000000-0000-0000-0000-000000000000}"/>
  <bookViews>
    <workbookView xWindow="-120" yWindow="-120" windowWidth="20730" windowHeight="11310" activeTab="1" xr2:uid="{78DB8FDE-21D4-4F1C-ADD4-57C3F61852C4}"/>
  </bookViews>
  <sheets>
    <sheet name="助成金申請書（数式あり）" sheetId="1" r:id="rId1"/>
    <sheet name="助成金申請書（数式なし）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62" i="1" l="1"/>
  <c r="AI54" i="1" l="1"/>
  <c r="AI58" i="1"/>
  <c r="AI56" i="1"/>
  <c r="AJ50" i="1"/>
  <c r="AJ48" i="1"/>
  <c r="AJ46" i="1"/>
  <c r="AJ44" i="1"/>
  <c r="AJ42" i="1"/>
  <c r="AQ52" i="1" s="1"/>
  <c r="AE38" i="1"/>
  <c r="AQ36" i="1" s="1"/>
  <c r="A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小嶋　直樹</author>
  </authors>
  <commentList>
    <comment ref="AC54" authorId="0" shapeId="0" xr:uid="{A61A8A23-714D-4C83-A2D8-AE9FCE3F4F5A}">
      <text>
        <r>
          <rPr>
            <b/>
            <sz val="12"/>
            <color indexed="81"/>
            <rFont val="MS P ゴシック"/>
            <family val="3"/>
            <charset val="128"/>
          </rPr>
          <t>1/2か1/3のいずれか
を入力してください。</t>
        </r>
      </text>
    </comment>
    <comment ref="AC56" authorId="0" shapeId="0" xr:uid="{0A6AB23D-33F4-474C-8399-9AAB69ED4881}">
      <text>
        <r>
          <rPr>
            <b/>
            <sz val="12"/>
            <color indexed="81"/>
            <rFont val="MS P ゴシック"/>
            <family val="3"/>
            <charset val="128"/>
          </rPr>
          <t>1/2か1/3のいずれかを入力して下さい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58" authorId="0" shapeId="0" xr:uid="{C2CF766D-B1A5-42D7-B49E-9E71743CF691}">
      <text>
        <r>
          <rPr>
            <b/>
            <sz val="12"/>
            <color indexed="81"/>
            <rFont val="MS P ゴシック"/>
            <family val="3"/>
            <charset val="128"/>
          </rPr>
          <t>1/2か1/3のいずれかを入力してください</t>
        </r>
      </text>
    </comment>
  </commentList>
</comments>
</file>

<file path=xl/sharedStrings.xml><?xml version="1.0" encoding="utf-8"?>
<sst xmlns="http://schemas.openxmlformats.org/spreadsheetml/2006/main" count="147" uniqueCount="51">
  <si>
    <t>令和</t>
    <rPh sb="0" eb="2">
      <t>レイワ</t>
    </rPh>
    <phoneticPr fontId="6"/>
  </si>
  <si>
    <t>社会福祉法人</t>
    <rPh sb="0" eb="2">
      <t>シャカイ</t>
    </rPh>
    <rPh sb="2" eb="4">
      <t>フクシ</t>
    </rPh>
    <rPh sb="4" eb="6">
      <t>ホウジン</t>
    </rPh>
    <phoneticPr fontId="6"/>
  </si>
  <si>
    <t>豊川市社会福祉協議会会長　様</t>
    <rPh sb="0" eb="3">
      <t>トヨカワシ</t>
    </rPh>
    <rPh sb="3" eb="5">
      <t>シャカイ</t>
    </rPh>
    <rPh sb="5" eb="7">
      <t>フクシ</t>
    </rPh>
    <rPh sb="7" eb="10">
      <t>キョウギカイ</t>
    </rPh>
    <rPh sb="10" eb="12">
      <t>カイチョウ</t>
    </rPh>
    <rPh sb="13" eb="14">
      <t>サマ</t>
    </rPh>
    <phoneticPr fontId="6"/>
  </si>
  <si>
    <t>委員長氏名</t>
    <rPh sb="0" eb="3">
      <t>イインチョウ</t>
    </rPh>
    <rPh sb="3" eb="5">
      <t>シメイ</t>
    </rPh>
    <phoneticPr fontId="6"/>
  </si>
  <si>
    <t>電　話</t>
    <rPh sb="0" eb="1">
      <t>デン</t>
    </rPh>
    <rPh sb="2" eb="3">
      <t>ハナシ</t>
    </rPh>
    <phoneticPr fontId="6"/>
  </si>
  <si>
    <t>－</t>
    <phoneticPr fontId="6"/>
  </si>
  <si>
    <t>（</t>
    <phoneticPr fontId="6"/>
  </si>
  <si>
    <t>）</t>
    <phoneticPr fontId="6"/>
  </si>
  <si>
    <t>委員会名</t>
    <rPh sb="0" eb="3">
      <t>イインカイ</t>
    </rPh>
    <rPh sb="3" eb="4">
      <t>メイ</t>
    </rPh>
    <phoneticPr fontId="6"/>
  </si>
  <si>
    <t>様式第１号（第４条関係）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</si>
  <si>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</si>
  <si>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</si>
  <si>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年</t>
    <rPh sb="0" eb="1">
      <t>ネン</t>
    </rPh>
    <phoneticPr fontId="6"/>
  </si>
  <si>
    <t>地域福祉活動推進委員会</t>
    <rPh sb="0" eb="11">
      <t>チイキフクシカツドウスイシンイインカイ</t>
    </rPh>
    <phoneticPr fontId="6"/>
  </si>
  <si>
    <t>　このことについて、下記のとおり申請いたします。</t>
    <rPh sb="10" eb="12">
      <t>カキ</t>
    </rPh>
    <rPh sb="16" eb="18">
      <t>シンセイ</t>
    </rPh>
    <phoneticPr fontId="6"/>
  </si>
  <si>
    <t>記</t>
    <rPh sb="0" eb="1">
      <t>キ</t>
    </rPh>
    <phoneticPr fontId="6"/>
  </si>
  <si>
    <t>①　事業計画書</t>
    <rPh sb="2" eb="4">
      <t>ジギョウ</t>
    </rPh>
    <rPh sb="4" eb="7">
      <t>ケイカクショ</t>
    </rPh>
    <phoneticPr fontId="6"/>
  </si>
  <si>
    <t>②　見守り支えあい活動実施計画書</t>
    <rPh sb="2" eb="4">
      <t>ミマモ</t>
    </rPh>
    <rPh sb="5" eb="6">
      <t>ササ</t>
    </rPh>
    <rPh sb="9" eb="11">
      <t>カツドウ</t>
    </rPh>
    <rPh sb="11" eb="13">
      <t>ジッシ</t>
    </rPh>
    <rPh sb="13" eb="16">
      <t>ケイカクショ</t>
    </rPh>
    <phoneticPr fontId="6"/>
  </si>
  <si>
    <t>③　ふれあいサロン活動実施計画書</t>
    <rPh sb="9" eb="11">
      <t>カツドウ</t>
    </rPh>
    <rPh sb="11" eb="13">
      <t>ジッシ</t>
    </rPh>
    <rPh sb="13" eb="16">
      <t>ケイカクショ</t>
    </rPh>
    <phoneticPr fontId="6"/>
  </si>
  <si>
    <t>④　収支予算書</t>
    <rPh sb="2" eb="4">
      <t>シュウシ</t>
    </rPh>
    <rPh sb="4" eb="7">
      <t>ヨサンショ</t>
    </rPh>
    <phoneticPr fontId="6"/>
  </si>
  <si>
    <t>添付書類</t>
    <rPh sb="0" eb="2">
      <t>テンプ</t>
    </rPh>
    <rPh sb="2" eb="4">
      <t>ショルイ</t>
    </rPh>
    <phoneticPr fontId="6"/>
  </si>
  <si>
    <t>申請額</t>
    <rPh sb="0" eb="3">
      <t>シンセイガク</t>
    </rPh>
    <phoneticPr fontId="6"/>
  </si>
  <si>
    <t>円</t>
    <rPh sb="0" eb="1">
      <t>エン</t>
    </rPh>
    <phoneticPr fontId="6"/>
  </si>
  <si>
    <r>
      <t>委員長住所　</t>
    </r>
    <r>
      <rPr>
        <u/>
        <sz val="12"/>
        <color theme="1"/>
        <rFont val="ＭＳ 明朝"/>
        <family val="1"/>
        <charset val="128"/>
      </rPr>
      <t>　　　　　　　　　　　　　　　　　</t>
    </r>
    <rPh sb="0" eb="3">
      <t>イインチョウ</t>
    </rPh>
    <rPh sb="3" eb="5">
      <t>ジュウショ</t>
    </rPh>
    <phoneticPr fontId="6"/>
  </si>
  <si>
    <t>①　基本事業費</t>
    <rPh sb="2" eb="4">
      <t>キホン</t>
    </rPh>
    <rPh sb="4" eb="7">
      <t>ジギョウヒ</t>
    </rPh>
    <phoneticPr fontId="6"/>
  </si>
  <si>
    <t>②　見守り支えあい活動（福祉会活動費加算）</t>
    <rPh sb="2" eb="4">
      <t>ミマモ</t>
    </rPh>
    <rPh sb="5" eb="6">
      <t>ササ</t>
    </rPh>
    <rPh sb="9" eb="11">
      <t>カツドウ</t>
    </rPh>
    <rPh sb="12" eb="14">
      <t>フクシ</t>
    </rPh>
    <rPh sb="14" eb="15">
      <t>カイ</t>
    </rPh>
    <rPh sb="15" eb="17">
      <t>カツドウ</t>
    </rPh>
    <rPh sb="17" eb="18">
      <t>ヒ</t>
    </rPh>
    <rPh sb="18" eb="20">
      <t>カサン</t>
    </rPh>
    <phoneticPr fontId="6"/>
  </si>
  <si>
    <t>）福祉会＝（</t>
    <rPh sb="1" eb="3">
      <t>フクシ</t>
    </rPh>
    <rPh sb="3" eb="4">
      <t>カイ</t>
    </rPh>
    <phoneticPr fontId="6"/>
  </si>
  <si>
    <t>）円</t>
    <rPh sb="1" eb="2">
      <t>エン</t>
    </rPh>
    <phoneticPr fontId="6"/>
  </si>
  <si>
    <t>③　ふれあいサロン活動（福祉会活動費加算）</t>
    <rPh sb="9" eb="11">
      <t>カツドウ</t>
    </rPh>
    <rPh sb="12" eb="14">
      <t>フクシ</t>
    </rPh>
    <rPh sb="14" eb="15">
      <t>カイ</t>
    </rPh>
    <rPh sb="15" eb="17">
      <t>カツドウ</t>
    </rPh>
    <rPh sb="17" eb="18">
      <t>ヒ</t>
    </rPh>
    <rPh sb="18" eb="20">
      <t>カサン</t>
    </rPh>
    <phoneticPr fontId="6"/>
  </si>
  <si>
    <t>年度豊川市地域福祉活動推進委員会助成金交付申請書</t>
    <rPh sb="0" eb="2">
      <t>ネンド</t>
    </rPh>
    <rPh sb="2" eb="5">
      <t>トヨカワシ</t>
    </rPh>
    <rPh sb="5" eb="16">
      <t>チイキフクシカツドウスイシンイインカイ</t>
    </rPh>
    <rPh sb="16" eb="19">
      <t>ジョセイキン</t>
    </rPh>
    <rPh sb="19" eb="21">
      <t>コウフ</t>
    </rPh>
    <rPh sb="21" eb="24">
      <t>シンセイショ</t>
    </rPh>
    <phoneticPr fontId="6"/>
  </si>
  <si>
    <t>概ね週に１回以上</t>
    <rPh sb="0" eb="1">
      <t>オオム</t>
    </rPh>
    <rPh sb="2" eb="3">
      <t>シュウ</t>
    </rPh>
    <rPh sb="5" eb="6">
      <t>カイ</t>
    </rPh>
    <rPh sb="6" eb="8">
      <t>イジョウ</t>
    </rPh>
    <phoneticPr fontId="6"/>
  </si>
  <si>
    <t>概ね月に２回以上</t>
    <rPh sb="0" eb="1">
      <t>オオム</t>
    </rPh>
    <rPh sb="2" eb="3">
      <t>ツキ</t>
    </rPh>
    <rPh sb="5" eb="8">
      <t>カイイジョウ</t>
    </rPh>
    <phoneticPr fontId="6"/>
  </si>
  <si>
    <t>概ね月に１回以上</t>
    <rPh sb="0" eb="1">
      <t>オオム</t>
    </rPh>
    <rPh sb="2" eb="3">
      <t>ツキ</t>
    </rPh>
    <rPh sb="5" eb="8">
      <t>カイイジョウ</t>
    </rPh>
    <phoneticPr fontId="6"/>
  </si>
  <si>
    <t>概ね２か月に１回以上</t>
    <rPh sb="0" eb="1">
      <t>オオム</t>
    </rPh>
    <rPh sb="4" eb="5">
      <t>ゲツ</t>
    </rPh>
    <rPh sb="7" eb="10">
      <t>カイイジョウ</t>
    </rPh>
    <phoneticPr fontId="6"/>
  </si>
  <si>
    <t>年に５回未満</t>
    <rPh sb="0" eb="1">
      <t>ネン</t>
    </rPh>
    <rPh sb="3" eb="4">
      <t>カイ</t>
    </rPh>
    <rPh sb="4" eb="6">
      <t>ミマン</t>
    </rPh>
    <phoneticPr fontId="6"/>
  </si>
  <si>
    <t>福祉会で複数実施した場合</t>
    <rPh sb="0" eb="2">
      <t>フクシ</t>
    </rPh>
    <rPh sb="2" eb="3">
      <t>カイ</t>
    </rPh>
    <rPh sb="4" eb="6">
      <t>フクスウ</t>
    </rPh>
    <rPh sb="6" eb="8">
      <t>ジッシ</t>
    </rPh>
    <rPh sb="10" eb="12">
      <t>バアイ</t>
    </rPh>
    <phoneticPr fontId="6"/>
  </si>
  <si>
    <r>
      <t>5,000</t>
    </r>
    <r>
      <rPr>
        <sz val="12"/>
        <color theme="1"/>
        <rFont val="ＭＳ 明朝"/>
        <family val="1"/>
        <charset val="128"/>
      </rPr>
      <t>円</t>
    </r>
    <r>
      <rPr>
        <sz val="12"/>
        <color theme="1"/>
        <rFont val="Century"/>
        <family val="1"/>
      </rPr>
      <t>×</t>
    </r>
    <r>
      <rPr>
        <sz val="12"/>
        <color theme="1"/>
        <rFont val="ＭＳ 明朝"/>
        <family val="1"/>
        <charset val="128"/>
      </rPr>
      <t>（</t>
    </r>
    <rPh sb="5" eb="6">
      <t>エン</t>
    </rPh>
    <phoneticPr fontId="6"/>
  </si>
  <si>
    <r>
      <t>36,000</t>
    </r>
    <r>
      <rPr>
        <sz val="11"/>
        <color theme="1"/>
        <rFont val="ＭＳ 明朝"/>
        <family val="1"/>
        <charset val="128"/>
      </rPr>
      <t>円×(</t>
    </r>
    <rPh sb="6" eb="7">
      <t>エン</t>
    </rPh>
    <phoneticPr fontId="6"/>
  </si>
  <si>
    <t>)箇所＝(</t>
    <rPh sb="1" eb="3">
      <t>カショ</t>
    </rPh>
    <phoneticPr fontId="6"/>
  </si>
  <si>
    <t>)円</t>
    <rPh sb="1" eb="2">
      <t>エン</t>
    </rPh>
    <phoneticPr fontId="6"/>
  </si>
  <si>
    <r>
      <rPr>
        <sz val="11"/>
        <color theme="1"/>
        <rFont val="Century"/>
        <family val="1"/>
      </rPr>
      <t>30,000</t>
    </r>
    <r>
      <rPr>
        <sz val="11"/>
        <color theme="1"/>
        <rFont val="ＭＳ 明朝"/>
        <family val="1"/>
        <charset val="128"/>
      </rPr>
      <t>円×(</t>
    </r>
  </si>
  <si>
    <r>
      <t>24,000</t>
    </r>
    <r>
      <rPr>
        <sz val="11"/>
        <color theme="1"/>
        <rFont val="ＭＳ 明朝"/>
        <family val="1"/>
        <charset val="128"/>
      </rPr>
      <t>円×(</t>
    </r>
    <rPh sb="6" eb="7">
      <t>エン</t>
    </rPh>
    <phoneticPr fontId="6"/>
  </si>
  <si>
    <r>
      <rPr>
        <sz val="11"/>
        <color theme="1"/>
        <rFont val="Century"/>
        <family val="1"/>
      </rPr>
      <t>18,000</t>
    </r>
    <r>
      <rPr>
        <sz val="11"/>
        <color theme="1"/>
        <rFont val="ＭＳ 明朝"/>
        <family val="1"/>
        <charset val="128"/>
      </rPr>
      <t>円×(</t>
    </r>
    <phoneticPr fontId="6"/>
  </si>
  <si>
    <r>
      <rPr>
        <sz val="11"/>
        <color theme="1"/>
        <rFont val="Century"/>
        <family val="1"/>
      </rPr>
      <t>12,000</t>
    </r>
    <r>
      <rPr>
        <sz val="11"/>
        <color theme="1"/>
        <rFont val="ＭＳ 明朝"/>
        <family val="1"/>
        <charset val="128"/>
      </rPr>
      <t>円×(</t>
    </r>
    <phoneticPr fontId="6"/>
  </si>
  <si>
    <t>(</t>
    <phoneticPr fontId="6"/>
  </si>
  <si>
    <t>)円×(</t>
    <rPh sb="1" eb="2">
      <t>エン</t>
    </rPh>
    <phoneticPr fontId="6"/>
  </si>
  <si>
    <t>④　社協戸別会費協力加算</t>
    <rPh sb="2" eb="4">
      <t>シャキョウ</t>
    </rPh>
    <rPh sb="4" eb="6">
      <t>コベツ</t>
    </rPh>
    <rPh sb="6" eb="8">
      <t>カイヒ</t>
    </rPh>
    <rPh sb="8" eb="10">
      <t>キョウリョク</t>
    </rPh>
    <rPh sb="10" eb="12">
      <t>カサン</t>
    </rPh>
    <phoneticPr fontId="6"/>
  </si>
  <si>
    <t>)箇所×(</t>
  </si>
  <si>
    <t>)＝(</t>
    <phoneticPr fontId="6"/>
  </si>
  <si>
    <r>
      <t>)箇所×(</t>
    </r>
    <r>
      <rPr>
        <sz val="11"/>
        <color theme="1"/>
        <rFont val="Century"/>
        <family val="1"/>
      </rPr>
      <t>1/2</t>
    </r>
    <r>
      <rPr>
        <sz val="11"/>
        <color theme="1"/>
        <rFont val="ＭＳ 明朝"/>
        <family val="1"/>
        <charset val="128"/>
      </rPr>
      <t>・</t>
    </r>
    <r>
      <rPr>
        <sz val="11"/>
        <color theme="1"/>
        <rFont val="Century"/>
        <family val="1"/>
      </rPr>
      <t>1/3</t>
    </r>
    <r>
      <rPr>
        <sz val="11"/>
        <color theme="1"/>
        <rFont val="ＭＳ 明朝"/>
        <family val="1"/>
        <charset val="128"/>
      </rPr>
      <t>)＝(</t>
    </r>
    <phoneticPr fontId="6"/>
  </si>
  <si>
    <t>小計（①＋②＋③＋④）</t>
    <rPh sb="0" eb="2">
      <t>ショウケイ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</si>
</sst>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Century"/>
      <family val="1"/>
    </font>
    <font>
      <sz val="9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8" xfId="0" applyFont="1" applyBorder="1">
      <alignment vertical="center"/>
    </xf>
    <xf numFmtId="3" fontId="2" fillId="0" borderId="4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49" fontId="2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2" fontId="8" fillId="0" borderId="0" xfId="0" applyNumberFormat="1" applyFont="1" applyBorder="1" applyAlignment="1">
      <alignment horizontal="center" vertical="center"/>
    </xf>
    <xf numFmtId="12" fontId="8" fillId="0" borderId="1" xfId="0" applyNumberFormat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67B57-85DF-4C45-ABB1-DB2AD7469C09}">
  <dimension ref="A1:AZ2198"/>
  <sheetViews>
    <sheetView view="pageBreakPreview" zoomScaleNormal="100" zoomScaleSheetLayoutView="100" workbookViewId="0">
      <selection activeCell="J64" sqref="J64"/>
    </sheetView>
  </sheetViews>
  <sheetFormatPr defaultColWidth="8.875" defaultRowHeight="14.25"/>
  <cols>
    <col min="1" max="118" width="1.625" style="1" customWidth="1"/>
    <col min="119" max="16384" width="8.875" style="1"/>
  </cols>
  <sheetData>
    <row r="1" spans="1:52" ht="9.9499999999999993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52" ht="9.9499999999999993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AZ2" s="30"/>
    </row>
    <row r="3" spans="1:52" ht="9.9499999999999993" customHeight="1">
      <c r="H3" s="7"/>
      <c r="I3" s="7"/>
      <c r="J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Z3" s="30"/>
    </row>
    <row r="4" spans="1:52" ht="9.9499999999999993" customHeight="1">
      <c r="H4" s="7"/>
      <c r="I4" s="7"/>
      <c r="J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1:52" ht="9.9499999999999993" customHeight="1">
      <c r="H5" s="31" t="s">
        <v>0</v>
      </c>
      <c r="I5" s="31"/>
      <c r="J5" s="31"/>
      <c r="K5" s="31"/>
      <c r="L5" s="31"/>
      <c r="M5" s="31" t="s">
        <v>29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</row>
    <row r="6" spans="1:52" ht="9.9499999999999993" customHeight="1"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</row>
    <row r="7" spans="1:52" ht="9.9499999999999993" customHeight="1">
      <c r="AJ7" s="7"/>
      <c r="AK7" s="7"/>
    </row>
    <row r="8" spans="1:52" ht="9.9499999999999993" customHeight="1">
      <c r="AJ8" s="7"/>
      <c r="AK8" s="7"/>
    </row>
    <row r="9" spans="1:52" ht="9.9499999999999993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31" t="s">
        <v>0</v>
      </c>
      <c r="AJ9" s="31"/>
      <c r="AK9" s="31"/>
      <c r="AL9" s="31"/>
      <c r="AM9" s="31"/>
      <c r="AN9" s="31" t="s">
        <v>12</v>
      </c>
      <c r="AO9" s="31"/>
      <c r="AP9" s="31"/>
      <c r="AQ9" s="31"/>
      <c r="AR9" s="31" t="s">
        <v>10</v>
      </c>
      <c r="AS9" s="31"/>
      <c r="AT9" s="31"/>
      <c r="AU9" s="31"/>
      <c r="AV9" s="31" t="s">
        <v>11</v>
      </c>
      <c r="AW9" s="31"/>
    </row>
    <row r="10" spans="1:52" ht="9.9499999999999993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</row>
    <row r="11" spans="1:52" ht="9.9499999999999993" customHeight="1">
      <c r="A11" s="32" t="s">
        <v>1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</row>
    <row r="12" spans="1:52" ht="9.9499999999999993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</row>
    <row r="13" spans="1:52" ht="9.9499999999999993" customHeight="1">
      <c r="A13" s="32" t="s">
        <v>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</row>
    <row r="14" spans="1:52" ht="9.9499999999999993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</row>
    <row r="15" spans="1:52" ht="9.9499999999999993" customHeight="1"/>
    <row r="16" spans="1:52" ht="9.9499999999999993" customHeight="1"/>
    <row r="17" spans="1:49" ht="9.9499999999999993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35" t="s">
        <v>8</v>
      </c>
      <c r="X17" s="35"/>
      <c r="Y17" s="35"/>
      <c r="Z17" s="35"/>
      <c r="AA17" s="35"/>
      <c r="AB17" s="33"/>
      <c r="AC17" s="33"/>
      <c r="AD17" s="33"/>
      <c r="AE17" s="33"/>
      <c r="AF17" s="33"/>
      <c r="AG17" s="33"/>
      <c r="AH17" s="33"/>
      <c r="AI17" s="33"/>
      <c r="AJ17" s="33" t="s">
        <v>13</v>
      </c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1:49" ht="9.9499999999999993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35"/>
      <c r="X18" s="35"/>
      <c r="Y18" s="35"/>
      <c r="Z18" s="35"/>
      <c r="AA18" s="35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</row>
    <row r="19" spans="1:49" ht="9.9499999999999993" customHeight="1"/>
    <row r="20" spans="1:49" ht="9.9499999999999993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U20" s="35" t="s">
        <v>23</v>
      </c>
      <c r="V20" s="35"/>
      <c r="W20" s="35"/>
      <c r="X20" s="35"/>
      <c r="Y20" s="35"/>
      <c r="Z20" s="35"/>
      <c r="AA20" s="35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</row>
    <row r="21" spans="1:49" ht="9.9499999999999993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35"/>
      <c r="V21" s="35"/>
      <c r="W21" s="35"/>
      <c r="X21" s="35"/>
      <c r="Y21" s="35"/>
      <c r="Z21" s="35"/>
      <c r="AA21" s="35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</row>
    <row r="22" spans="1:49" ht="9.9499999999999993" customHeight="1"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</row>
    <row r="23" spans="1:49" ht="9.9499999999999993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35" t="s">
        <v>3</v>
      </c>
      <c r="V23" s="35"/>
      <c r="W23" s="35"/>
      <c r="X23" s="35"/>
      <c r="Y23" s="35"/>
      <c r="Z23" s="35"/>
      <c r="AA23" s="35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</row>
    <row r="24" spans="1:49" ht="9.9499999999999993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35"/>
      <c r="V24" s="35"/>
      <c r="W24" s="35"/>
      <c r="X24" s="35"/>
      <c r="Y24" s="35"/>
      <c r="Z24" s="35"/>
      <c r="AA24" s="35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</row>
    <row r="25" spans="1:49" ht="9.9499999999999993" customHeight="1"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</row>
    <row r="26" spans="1:49" ht="9.9499999999999993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31" t="s">
        <v>4</v>
      </c>
      <c r="Y26" s="31"/>
      <c r="Z26" s="31"/>
      <c r="AA26" s="31"/>
      <c r="AB26" s="33" t="s">
        <v>6</v>
      </c>
      <c r="AC26" s="33"/>
      <c r="AD26" s="33"/>
      <c r="AE26" s="33"/>
      <c r="AF26" s="33"/>
      <c r="AG26" s="33"/>
      <c r="AH26" s="33"/>
      <c r="AI26" s="33"/>
      <c r="AJ26" s="33" t="s">
        <v>7</v>
      </c>
      <c r="AK26" s="33"/>
      <c r="AL26" s="33"/>
      <c r="AM26" s="33"/>
      <c r="AN26" s="33"/>
      <c r="AO26" s="33"/>
      <c r="AP26" s="33" t="s">
        <v>5</v>
      </c>
      <c r="AQ26" s="33"/>
      <c r="AR26" s="33"/>
      <c r="AS26" s="33"/>
      <c r="AT26" s="33"/>
      <c r="AU26" s="33"/>
      <c r="AV26" s="33"/>
      <c r="AW26" s="33"/>
    </row>
    <row r="27" spans="1:49" ht="9.9499999999999993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31"/>
      <c r="Y27" s="31"/>
      <c r="Z27" s="31"/>
      <c r="AA27" s="31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</row>
    <row r="28" spans="1:49" ht="9.9499999999999993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</row>
    <row r="29" spans="1:49" ht="9.9499999999999993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</row>
    <row r="30" spans="1:49" ht="9.9499999999999993" customHeight="1">
      <c r="A30" s="32" t="s">
        <v>14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</row>
    <row r="31" spans="1:49" ht="9.9499999999999993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</row>
    <row r="32" spans="1:49" ht="9.9499999999999993" customHeight="1">
      <c r="A32" s="31" t="s">
        <v>15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</row>
    <row r="33" spans="1:49" ht="9.9499999999999993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</row>
    <row r="34" spans="1:49" ht="9.9499999999999993" customHeight="1">
      <c r="A34" s="8"/>
      <c r="B34" s="9"/>
      <c r="C34" s="9"/>
      <c r="D34" s="9"/>
      <c r="E34" s="9"/>
      <c r="F34" s="9"/>
      <c r="G34" s="9"/>
      <c r="H34" s="9"/>
      <c r="I34" s="10"/>
      <c r="J34" s="42" t="s">
        <v>24</v>
      </c>
      <c r="K34" s="43"/>
      <c r="L34" s="43"/>
      <c r="M34" s="43"/>
      <c r="N34" s="43"/>
      <c r="O34" s="43"/>
      <c r="P34" s="43"/>
      <c r="Q34" s="43"/>
      <c r="R34" s="43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"/>
      <c r="AQ34" s="61"/>
      <c r="AR34" s="62"/>
      <c r="AS34" s="62"/>
      <c r="AT34" s="62"/>
      <c r="AU34" s="62"/>
      <c r="AV34" s="38" t="s">
        <v>22</v>
      </c>
      <c r="AW34" s="39"/>
    </row>
    <row r="35" spans="1:49" ht="9.9499999999999993" customHeight="1">
      <c r="A35" s="12"/>
      <c r="B35" s="13"/>
      <c r="C35" s="13"/>
      <c r="D35" s="13"/>
      <c r="E35" s="13"/>
      <c r="F35" s="13"/>
      <c r="G35" s="13"/>
      <c r="H35" s="13"/>
      <c r="I35" s="14"/>
      <c r="J35" s="46"/>
      <c r="K35" s="47"/>
      <c r="L35" s="47"/>
      <c r="M35" s="47"/>
      <c r="N35" s="47"/>
      <c r="O35" s="47"/>
      <c r="P35" s="47"/>
      <c r="Q35" s="47"/>
      <c r="R35" s="47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19"/>
      <c r="AQ35" s="52"/>
      <c r="AR35" s="53"/>
      <c r="AS35" s="53"/>
      <c r="AT35" s="53"/>
      <c r="AU35" s="53"/>
      <c r="AV35" s="34"/>
      <c r="AW35" s="40"/>
    </row>
    <row r="36" spans="1:49" ht="9.9499999999999993" customHeight="1">
      <c r="A36" s="12"/>
      <c r="B36" s="13"/>
      <c r="C36" s="13"/>
      <c r="D36" s="13"/>
      <c r="E36" s="13"/>
      <c r="F36" s="13"/>
      <c r="G36" s="13"/>
      <c r="H36" s="13"/>
      <c r="I36" s="14"/>
      <c r="J36" s="36" t="s">
        <v>25</v>
      </c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15"/>
      <c r="AK36" s="15"/>
      <c r="AL36" s="15"/>
      <c r="AM36" s="15"/>
      <c r="AN36" s="15"/>
      <c r="AO36" s="15"/>
      <c r="AP36" s="25"/>
      <c r="AQ36" s="61">
        <f>AE38</f>
        <v>0</v>
      </c>
      <c r="AR36" s="62"/>
      <c r="AS36" s="62"/>
      <c r="AT36" s="62"/>
      <c r="AU36" s="62"/>
      <c r="AV36" s="38" t="s">
        <v>22</v>
      </c>
      <c r="AW36" s="39"/>
    </row>
    <row r="37" spans="1:49" ht="9.9499999999999993" customHeight="1">
      <c r="A37" s="12"/>
      <c r="B37" s="13"/>
      <c r="C37" s="13"/>
      <c r="D37" s="13"/>
      <c r="E37" s="13"/>
      <c r="F37" s="13"/>
      <c r="G37" s="13"/>
      <c r="H37" s="13"/>
      <c r="I37" s="14"/>
      <c r="J37" s="36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15"/>
      <c r="AK37" s="15"/>
      <c r="AL37" s="15"/>
      <c r="AM37" s="15"/>
      <c r="AN37" s="15"/>
      <c r="AO37" s="15"/>
      <c r="AP37" s="26"/>
      <c r="AQ37" s="50"/>
      <c r="AR37" s="51"/>
      <c r="AS37" s="51"/>
      <c r="AT37" s="51"/>
      <c r="AU37" s="51"/>
      <c r="AV37" s="33"/>
      <c r="AW37" s="41"/>
    </row>
    <row r="38" spans="1:49" ht="9.9499999999999993" customHeight="1">
      <c r="A38" s="12"/>
      <c r="B38" s="13"/>
      <c r="C38" s="13"/>
      <c r="D38" s="13"/>
      <c r="E38" s="13"/>
      <c r="F38" s="13"/>
      <c r="G38" s="13"/>
      <c r="H38" s="13"/>
      <c r="I38" s="14"/>
      <c r="J38" s="21"/>
      <c r="K38" s="15"/>
      <c r="L38" s="15"/>
      <c r="M38" s="58" t="s">
        <v>36</v>
      </c>
      <c r="N38" s="58"/>
      <c r="O38" s="58"/>
      <c r="P38" s="58"/>
      <c r="Q38" s="58"/>
      <c r="R38" s="58"/>
      <c r="S38" s="58"/>
      <c r="T38" s="58"/>
      <c r="U38" s="58"/>
      <c r="V38" s="58"/>
      <c r="W38" s="33" t="s">
        <v>26</v>
      </c>
      <c r="X38" s="33"/>
      <c r="Y38" s="33"/>
      <c r="Z38" s="33"/>
      <c r="AA38" s="33"/>
      <c r="AB38" s="33"/>
      <c r="AC38" s="33"/>
      <c r="AD38" s="33"/>
      <c r="AE38" s="58">
        <f>T38*5000</f>
        <v>0</v>
      </c>
      <c r="AF38" s="58"/>
      <c r="AG38" s="58"/>
      <c r="AH38" s="58"/>
      <c r="AI38" s="58"/>
      <c r="AJ38" s="33" t="s">
        <v>27</v>
      </c>
      <c r="AK38" s="33"/>
      <c r="AL38" s="33"/>
      <c r="AM38" s="15"/>
      <c r="AN38" s="15"/>
      <c r="AO38" s="15"/>
      <c r="AP38" s="26"/>
      <c r="AQ38" s="50"/>
      <c r="AR38" s="51"/>
      <c r="AS38" s="51"/>
      <c r="AT38" s="51"/>
      <c r="AU38" s="51"/>
      <c r="AV38" s="33"/>
      <c r="AW38" s="41"/>
    </row>
    <row r="39" spans="1:49" ht="9.9499999999999993" customHeight="1">
      <c r="A39" s="12"/>
      <c r="B39" s="13"/>
      <c r="C39" s="13"/>
      <c r="D39" s="13"/>
      <c r="E39" s="13"/>
      <c r="F39" s="13"/>
      <c r="G39" s="13"/>
      <c r="H39" s="13"/>
      <c r="I39" s="14"/>
      <c r="J39" s="22"/>
      <c r="K39" s="23"/>
      <c r="L39" s="23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34"/>
      <c r="X39" s="34"/>
      <c r="Y39" s="34"/>
      <c r="Z39" s="34"/>
      <c r="AA39" s="34"/>
      <c r="AB39" s="34"/>
      <c r="AC39" s="34"/>
      <c r="AD39" s="34"/>
      <c r="AE39" s="59"/>
      <c r="AF39" s="59"/>
      <c r="AG39" s="59"/>
      <c r="AH39" s="59"/>
      <c r="AI39" s="59"/>
      <c r="AJ39" s="34"/>
      <c r="AK39" s="34"/>
      <c r="AL39" s="34"/>
      <c r="AM39" s="23"/>
      <c r="AN39" s="23"/>
      <c r="AO39" s="23"/>
      <c r="AP39" s="27"/>
      <c r="AQ39" s="52"/>
      <c r="AR39" s="53"/>
      <c r="AS39" s="53"/>
      <c r="AT39" s="53"/>
      <c r="AU39" s="53"/>
      <c r="AV39" s="34"/>
      <c r="AW39" s="40"/>
    </row>
    <row r="40" spans="1:49" ht="9.9499999999999993" customHeight="1">
      <c r="A40" s="12"/>
      <c r="B40" s="13"/>
      <c r="C40" s="13"/>
      <c r="D40" s="13"/>
      <c r="E40" s="13"/>
      <c r="F40" s="13"/>
      <c r="G40" s="13"/>
      <c r="H40" s="13"/>
      <c r="I40" s="14"/>
      <c r="J40" s="36" t="s">
        <v>28</v>
      </c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15"/>
      <c r="AK40" s="15"/>
      <c r="AL40" s="15"/>
      <c r="AM40" s="15"/>
      <c r="AN40" s="15"/>
      <c r="AO40" s="15"/>
      <c r="AP40" s="16"/>
      <c r="AQ40" s="20"/>
      <c r="AR40" s="9"/>
      <c r="AS40" s="9"/>
      <c r="AT40" s="9"/>
      <c r="AU40" s="9"/>
      <c r="AV40" s="15"/>
      <c r="AW40" s="16"/>
    </row>
    <row r="41" spans="1:49" ht="9.9499999999999993" customHeight="1">
      <c r="A41" s="49" t="s">
        <v>21</v>
      </c>
      <c r="B41" s="33"/>
      <c r="C41" s="33"/>
      <c r="D41" s="33"/>
      <c r="E41" s="33"/>
      <c r="F41" s="13"/>
      <c r="G41" s="13"/>
      <c r="H41" s="13"/>
      <c r="I41" s="14"/>
      <c r="J41" s="36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15"/>
      <c r="AK41" s="15"/>
      <c r="AL41" s="15"/>
      <c r="AM41" s="15"/>
      <c r="AN41" s="15"/>
      <c r="AO41" s="15"/>
      <c r="AP41" s="16"/>
      <c r="AQ41" s="12"/>
      <c r="AR41" s="13"/>
      <c r="AS41" s="13"/>
      <c r="AT41" s="13"/>
      <c r="AU41" s="13"/>
      <c r="AV41" s="15"/>
      <c r="AW41" s="16"/>
    </row>
    <row r="42" spans="1:49" ht="9.9499999999999993" customHeight="1">
      <c r="A42" s="49"/>
      <c r="B42" s="33"/>
      <c r="C42" s="33"/>
      <c r="D42" s="33"/>
      <c r="E42" s="33"/>
      <c r="F42" s="13"/>
      <c r="G42" s="13"/>
      <c r="H42" s="13"/>
      <c r="I42" s="14"/>
      <c r="J42" s="15"/>
      <c r="K42" s="54" t="s">
        <v>30</v>
      </c>
      <c r="L42" s="54"/>
      <c r="M42" s="54"/>
      <c r="N42" s="54"/>
      <c r="O42" s="54"/>
      <c r="P42" s="54"/>
      <c r="Q42" s="54"/>
      <c r="R42" s="54"/>
      <c r="S42" s="54"/>
      <c r="T42" s="54"/>
      <c r="U42" s="6"/>
      <c r="V42" s="55" t="s">
        <v>37</v>
      </c>
      <c r="W42" s="55"/>
      <c r="X42" s="55"/>
      <c r="Y42" s="55"/>
      <c r="Z42" s="55"/>
      <c r="AA42" s="55"/>
      <c r="AB42" s="55"/>
      <c r="AC42" s="55"/>
      <c r="AD42" s="55"/>
      <c r="AE42" s="56" t="s">
        <v>38</v>
      </c>
      <c r="AF42" s="56"/>
      <c r="AG42" s="56"/>
      <c r="AH42" s="56"/>
      <c r="AI42" s="56"/>
      <c r="AJ42" s="57">
        <f>AC42*36000</f>
        <v>0</v>
      </c>
      <c r="AK42" s="57"/>
      <c r="AL42" s="57"/>
      <c r="AM42" s="57"/>
      <c r="AN42" s="56" t="s">
        <v>39</v>
      </c>
      <c r="AO42" s="56"/>
      <c r="AP42" s="60"/>
      <c r="AQ42" s="12"/>
      <c r="AR42" s="13"/>
      <c r="AS42" s="13"/>
      <c r="AT42" s="13"/>
      <c r="AU42" s="13"/>
      <c r="AV42" s="15"/>
      <c r="AW42" s="16"/>
    </row>
    <row r="43" spans="1:49" ht="9.9499999999999993" customHeight="1">
      <c r="A43" s="12"/>
      <c r="B43" s="13"/>
      <c r="C43" s="13"/>
      <c r="D43" s="13"/>
      <c r="E43" s="13"/>
      <c r="F43" s="13"/>
      <c r="G43" s="13"/>
      <c r="H43" s="13"/>
      <c r="I43" s="14"/>
      <c r="J43" s="15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6"/>
      <c r="V43" s="55"/>
      <c r="W43" s="55"/>
      <c r="X43" s="55"/>
      <c r="Y43" s="55"/>
      <c r="Z43" s="55"/>
      <c r="AA43" s="55"/>
      <c r="AB43" s="55"/>
      <c r="AC43" s="55"/>
      <c r="AD43" s="55"/>
      <c r="AE43" s="56"/>
      <c r="AF43" s="56"/>
      <c r="AG43" s="56"/>
      <c r="AH43" s="56"/>
      <c r="AI43" s="56"/>
      <c r="AJ43" s="57"/>
      <c r="AK43" s="57"/>
      <c r="AL43" s="57"/>
      <c r="AM43" s="57"/>
      <c r="AN43" s="56"/>
      <c r="AO43" s="56"/>
      <c r="AP43" s="60"/>
      <c r="AQ43" s="12"/>
      <c r="AR43" s="13"/>
      <c r="AS43" s="13"/>
      <c r="AT43" s="13"/>
      <c r="AU43" s="13"/>
      <c r="AV43" s="15"/>
      <c r="AW43" s="16"/>
    </row>
    <row r="44" spans="1:49" ht="9.9499999999999993" customHeight="1">
      <c r="A44" s="50">
        <f>AQ62</f>
        <v>0</v>
      </c>
      <c r="B44" s="51"/>
      <c r="C44" s="51"/>
      <c r="D44" s="51"/>
      <c r="E44" s="51"/>
      <c r="F44" s="51"/>
      <c r="G44" s="51"/>
      <c r="H44" s="33" t="s">
        <v>22</v>
      </c>
      <c r="I44" s="41"/>
      <c r="J44" s="15"/>
      <c r="K44" s="54" t="s">
        <v>31</v>
      </c>
      <c r="L44" s="54"/>
      <c r="M44" s="54"/>
      <c r="N44" s="54"/>
      <c r="O44" s="54"/>
      <c r="P44" s="54"/>
      <c r="Q44" s="54"/>
      <c r="R44" s="54"/>
      <c r="S44" s="54"/>
      <c r="T44" s="54"/>
      <c r="U44" s="6"/>
      <c r="V44" s="56" t="s">
        <v>40</v>
      </c>
      <c r="W44" s="56"/>
      <c r="X44" s="56"/>
      <c r="Y44" s="56"/>
      <c r="Z44" s="56"/>
      <c r="AA44" s="56"/>
      <c r="AB44" s="56"/>
      <c r="AC44" s="55"/>
      <c r="AD44" s="55"/>
      <c r="AE44" s="56" t="s">
        <v>38</v>
      </c>
      <c r="AF44" s="56"/>
      <c r="AG44" s="56"/>
      <c r="AH44" s="56"/>
      <c r="AI44" s="56"/>
      <c r="AJ44" s="57">
        <f>AC44*30000</f>
        <v>0</v>
      </c>
      <c r="AK44" s="57"/>
      <c r="AL44" s="57"/>
      <c r="AM44" s="57"/>
      <c r="AN44" s="56" t="s">
        <v>39</v>
      </c>
      <c r="AO44" s="56"/>
      <c r="AP44" s="60"/>
      <c r="AQ44" s="12"/>
      <c r="AR44" s="13"/>
      <c r="AS44" s="13"/>
      <c r="AT44" s="13"/>
      <c r="AU44" s="13"/>
      <c r="AV44" s="15"/>
      <c r="AW44" s="16"/>
    </row>
    <row r="45" spans="1:49" ht="9.9499999999999993" customHeight="1">
      <c r="A45" s="52"/>
      <c r="B45" s="53"/>
      <c r="C45" s="53"/>
      <c r="D45" s="53"/>
      <c r="E45" s="53"/>
      <c r="F45" s="53"/>
      <c r="G45" s="53"/>
      <c r="H45" s="33"/>
      <c r="I45" s="41"/>
      <c r="J45" s="15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6"/>
      <c r="V45" s="56"/>
      <c r="W45" s="56"/>
      <c r="X45" s="56"/>
      <c r="Y45" s="56"/>
      <c r="Z45" s="56"/>
      <c r="AA45" s="56"/>
      <c r="AB45" s="56"/>
      <c r="AC45" s="55"/>
      <c r="AD45" s="55"/>
      <c r="AE45" s="56"/>
      <c r="AF45" s="56"/>
      <c r="AG45" s="56"/>
      <c r="AH45" s="56"/>
      <c r="AI45" s="56"/>
      <c r="AJ45" s="57"/>
      <c r="AK45" s="57"/>
      <c r="AL45" s="57"/>
      <c r="AM45" s="57"/>
      <c r="AN45" s="56"/>
      <c r="AO45" s="56"/>
      <c r="AP45" s="60"/>
      <c r="AQ45" s="12"/>
      <c r="AR45" s="13"/>
      <c r="AS45" s="13"/>
      <c r="AT45" s="13"/>
      <c r="AU45" s="13"/>
      <c r="AV45" s="15"/>
      <c r="AW45" s="16"/>
    </row>
    <row r="46" spans="1:49" ht="9.9499999999999993" customHeight="1">
      <c r="A46" s="12"/>
      <c r="B46" s="13"/>
      <c r="C46" s="13"/>
      <c r="D46" s="13"/>
      <c r="E46" s="13"/>
      <c r="F46" s="13"/>
      <c r="G46" s="13"/>
      <c r="H46" s="13"/>
      <c r="I46" s="14"/>
      <c r="J46" s="15"/>
      <c r="K46" s="54" t="s">
        <v>32</v>
      </c>
      <c r="L46" s="54"/>
      <c r="M46" s="54"/>
      <c r="N46" s="54"/>
      <c r="O46" s="54"/>
      <c r="P46" s="54"/>
      <c r="Q46" s="54"/>
      <c r="R46" s="54"/>
      <c r="S46" s="54"/>
      <c r="T46" s="54"/>
      <c r="U46" s="6"/>
      <c r="V46" s="55" t="s">
        <v>41</v>
      </c>
      <c r="W46" s="55"/>
      <c r="X46" s="55"/>
      <c r="Y46" s="55"/>
      <c r="Z46" s="55"/>
      <c r="AA46" s="55"/>
      <c r="AB46" s="55"/>
      <c r="AC46" s="55"/>
      <c r="AD46" s="55"/>
      <c r="AE46" s="56" t="s">
        <v>38</v>
      </c>
      <c r="AF46" s="56"/>
      <c r="AG46" s="56"/>
      <c r="AH46" s="56"/>
      <c r="AI46" s="56"/>
      <c r="AJ46" s="57">
        <f>AC46*24000</f>
        <v>0</v>
      </c>
      <c r="AK46" s="57"/>
      <c r="AL46" s="57"/>
      <c r="AM46" s="57"/>
      <c r="AN46" s="56" t="s">
        <v>39</v>
      </c>
      <c r="AO46" s="56"/>
      <c r="AP46" s="60"/>
      <c r="AQ46" s="12"/>
      <c r="AR46" s="13"/>
      <c r="AS46" s="13"/>
      <c r="AT46" s="13"/>
      <c r="AU46" s="13"/>
      <c r="AV46" s="15"/>
      <c r="AW46" s="16"/>
    </row>
    <row r="47" spans="1:49" ht="9.9499999999999993" customHeight="1">
      <c r="A47" s="12"/>
      <c r="B47" s="13"/>
      <c r="C47" s="13"/>
      <c r="D47" s="13"/>
      <c r="E47" s="13"/>
      <c r="F47" s="13"/>
      <c r="G47" s="13"/>
      <c r="H47" s="13"/>
      <c r="I47" s="14"/>
      <c r="J47" s="15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6"/>
      <c r="V47" s="55"/>
      <c r="W47" s="55"/>
      <c r="X47" s="55"/>
      <c r="Y47" s="55"/>
      <c r="Z47" s="55"/>
      <c r="AA47" s="55"/>
      <c r="AB47" s="55"/>
      <c r="AC47" s="55"/>
      <c r="AD47" s="55"/>
      <c r="AE47" s="56"/>
      <c r="AF47" s="56"/>
      <c r="AG47" s="56"/>
      <c r="AH47" s="56"/>
      <c r="AI47" s="56"/>
      <c r="AJ47" s="57"/>
      <c r="AK47" s="57"/>
      <c r="AL47" s="57"/>
      <c r="AM47" s="57"/>
      <c r="AN47" s="56"/>
      <c r="AO47" s="56"/>
      <c r="AP47" s="60"/>
      <c r="AQ47" s="12"/>
      <c r="AR47" s="13"/>
      <c r="AS47" s="13"/>
      <c r="AT47" s="13"/>
      <c r="AU47" s="13"/>
      <c r="AV47" s="15"/>
      <c r="AW47" s="16"/>
    </row>
    <row r="48" spans="1:49" ht="9.9499999999999993" customHeight="1">
      <c r="A48" s="12"/>
      <c r="B48" s="13"/>
      <c r="C48" s="13"/>
      <c r="D48" s="13"/>
      <c r="E48" s="13"/>
      <c r="F48" s="13"/>
      <c r="G48" s="13"/>
      <c r="H48" s="13"/>
      <c r="I48" s="14"/>
      <c r="J48" s="15"/>
      <c r="K48" s="63" t="s">
        <v>33</v>
      </c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56" t="s">
        <v>42</v>
      </c>
      <c r="W48" s="56"/>
      <c r="X48" s="56"/>
      <c r="Y48" s="56"/>
      <c r="Z48" s="56"/>
      <c r="AA48" s="56"/>
      <c r="AB48" s="56"/>
      <c r="AC48" s="55"/>
      <c r="AD48" s="55"/>
      <c r="AE48" s="56" t="s">
        <v>38</v>
      </c>
      <c r="AF48" s="56"/>
      <c r="AG48" s="56"/>
      <c r="AH48" s="56"/>
      <c r="AI48" s="56"/>
      <c r="AJ48" s="57">
        <f>AC48*18000</f>
        <v>0</v>
      </c>
      <c r="AK48" s="57"/>
      <c r="AL48" s="57"/>
      <c r="AM48" s="57"/>
      <c r="AN48" s="56" t="s">
        <v>39</v>
      </c>
      <c r="AO48" s="56"/>
      <c r="AP48" s="60"/>
      <c r="AQ48" s="12"/>
      <c r="AR48" s="13"/>
      <c r="AS48" s="13"/>
      <c r="AT48" s="13"/>
      <c r="AU48" s="13"/>
      <c r="AV48" s="15"/>
      <c r="AW48" s="16"/>
    </row>
    <row r="49" spans="1:49" ht="9.9499999999999993" customHeight="1">
      <c r="A49" s="12"/>
      <c r="B49" s="13"/>
      <c r="C49" s="13"/>
      <c r="D49" s="13"/>
      <c r="E49" s="13"/>
      <c r="F49" s="13"/>
      <c r="G49" s="13"/>
      <c r="H49" s="13"/>
      <c r="I49" s="14"/>
      <c r="J49" s="15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56"/>
      <c r="W49" s="56"/>
      <c r="X49" s="56"/>
      <c r="Y49" s="56"/>
      <c r="Z49" s="56"/>
      <c r="AA49" s="56"/>
      <c r="AB49" s="56"/>
      <c r="AC49" s="55"/>
      <c r="AD49" s="55"/>
      <c r="AE49" s="56"/>
      <c r="AF49" s="56"/>
      <c r="AG49" s="56"/>
      <c r="AH49" s="56"/>
      <c r="AI49" s="56"/>
      <c r="AJ49" s="57"/>
      <c r="AK49" s="57"/>
      <c r="AL49" s="57"/>
      <c r="AM49" s="57"/>
      <c r="AN49" s="56"/>
      <c r="AO49" s="56"/>
      <c r="AP49" s="60"/>
      <c r="AQ49" s="12"/>
      <c r="AR49" s="13"/>
      <c r="AS49" s="13"/>
      <c r="AT49" s="13"/>
      <c r="AU49" s="13"/>
      <c r="AV49" s="15"/>
      <c r="AW49" s="16"/>
    </row>
    <row r="50" spans="1:49" ht="9.9499999999999993" customHeight="1">
      <c r="A50" s="12"/>
      <c r="B50" s="13"/>
      <c r="C50" s="13"/>
      <c r="D50" s="13"/>
      <c r="E50" s="13"/>
      <c r="F50" s="13"/>
      <c r="G50" s="13"/>
      <c r="H50" s="13"/>
      <c r="I50" s="14"/>
      <c r="J50" s="15"/>
      <c r="K50" s="54" t="s">
        <v>34</v>
      </c>
      <c r="L50" s="54"/>
      <c r="M50" s="54"/>
      <c r="N50" s="54"/>
      <c r="O50" s="54"/>
      <c r="P50" s="54"/>
      <c r="Q50" s="54"/>
      <c r="R50" s="54"/>
      <c r="S50" s="54"/>
      <c r="T50" s="54"/>
      <c r="U50" s="6"/>
      <c r="V50" s="56" t="s">
        <v>43</v>
      </c>
      <c r="W50" s="56"/>
      <c r="X50" s="56"/>
      <c r="Y50" s="56"/>
      <c r="Z50" s="56"/>
      <c r="AA50" s="56"/>
      <c r="AB50" s="56"/>
      <c r="AC50" s="55"/>
      <c r="AD50" s="55"/>
      <c r="AE50" s="56" t="s">
        <v>38</v>
      </c>
      <c r="AF50" s="56"/>
      <c r="AG50" s="56"/>
      <c r="AH50" s="56"/>
      <c r="AI50" s="56"/>
      <c r="AJ50" s="57">
        <f>AC50*12000</f>
        <v>0</v>
      </c>
      <c r="AK50" s="57"/>
      <c r="AL50" s="57"/>
      <c r="AM50" s="57"/>
      <c r="AN50" s="56" t="s">
        <v>39</v>
      </c>
      <c r="AO50" s="56"/>
      <c r="AP50" s="60"/>
      <c r="AQ50" s="12"/>
      <c r="AR50" s="13"/>
      <c r="AS50" s="13"/>
      <c r="AT50" s="13"/>
      <c r="AU50" s="13"/>
      <c r="AV50" s="15"/>
      <c r="AW50" s="16"/>
    </row>
    <row r="51" spans="1:49" ht="9.9499999999999993" customHeight="1">
      <c r="A51" s="12"/>
      <c r="B51" s="13"/>
      <c r="C51" s="13"/>
      <c r="D51" s="13"/>
      <c r="E51" s="13"/>
      <c r="F51" s="13"/>
      <c r="G51" s="13"/>
      <c r="H51" s="13"/>
      <c r="I51" s="14"/>
      <c r="J51" s="15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6"/>
      <c r="V51" s="56"/>
      <c r="W51" s="56"/>
      <c r="X51" s="56"/>
      <c r="Y51" s="56"/>
      <c r="Z51" s="56"/>
      <c r="AA51" s="56"/>
      <c r="AB51" s="56"/>
      <c r="AC51" s="55"/>
      <c r="AD51" s="55"/>
      <c r="AE51" s="56"/>
      <c r="AF51" s="56"/>
      <c r="AG51" s="56"/>
      <c r="AH51" s="56"/>
      <c r="AI51" s="56"/>
      <c r="AJ51" s="57"/>
      <c r="AK51" s="57"/>
      <c r="AL51" s="57"/>
      <c r="AM51" s="57"/>
      <c r="AN51" s="56"/>
      <c r="AO51" s="56"/>
      <c r="AP51" s="60"/>
      <c r="AQ51" s="12"/>
      <c r="AR51" s="13"/>
      <c r="AS51" s="13"/>
      <c r="AT51" s="13"/>
      <c r="AU51" s="13"/>
      <c r="AV51" s="15"/>
      <c r="AW51" s="16"/>
    </row>
    <row r="52" spans="1:49" ht="9.9499999999999993" customHeight="1">
      <c r="A52" s="12"/>
      <c r="B52" s="13"/>
      <c r="C52" s="13"/>
      <c r="D52" s="13"/>
      <c r="E52" s="13"/>
      <c r="F52" s="13"/>
      <c r="G52" s="13"/>
      <c r="H52" s="13"/>
      <c r="I52" s="14"/>
      <c r="J52" s="15"/>
      <c r="K52" s="54" t="s">
        <v>35</v>
      </c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2"/>
      <c r="AO52" s="2"/>
      <c r="AP52" s="5"/>
      <c r="AQ52" s="50">
        <f>SUM(AJ42:AM51)+SUM(AI54:AL59)</f>
        <v>0</v>
      </c>
      <c r="AR52" s="51"/>
      <c r="AS52" s="51"/>
      <c r="AT52" s="51"/>
      <c r="AU52" s="51"/>
      <c r="AV52" s="33" t="s">
        <v>22</v>
      </c>
      <c r="AW52" s="41"/>
    </row>
    <row r="53" spans="1:49" ht="9.9499999999999993" customHeight="1">
      <c r="A53" s="12"/>
      <c r="B53" s="13"/>
      <c r="C53" s="13"/>
      <c r="D53" s="13"/>
      <c r="E53" s="13"/>
      <c r="F53" s="13"/>
      <c r="G53" s="13"/>
      <c r="H53" s="13"/>
      <c r="I53" s="14"/>
      <c r="J53" s="15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2"/>
      <c r="AO53" s="2"/>
      <c r="AP53" s="5"/>
      <c r="AQ53" s="50"/>
      <c r="AR53" s="51"/>
      <c r="AS53" s="51"/>
      <c r="AT53" s="51"/>
      <c r="AU53" s="51"/>
      <c r="AV53" s="33"/>
      <c r="AW53" s="41"/>
    </row>
    <row r="54" spans="1:49" ht="9.9499999999999993" customHeight="1">
      <c r="A54" s="12"/>
      <c r="B54" s="13"/>
      <c r="C54" s="13"/>
      <c r="D54" s="13"/>
      <c r="E54" s="13"/>
      <c r="F54" s="13"/>
      <c r="G54" s="13"/>
      <c r="H54" s="13"/>
      <c r="I54" s="14"/>
      <c r="J54" s="15"/>
      <c r="K54" s="3"/>
      <c r="L54" s="3"/>
      <c r="M54" s="56" t="s">
        <v>44</v>
      </c>
      <c r="N54" s="55"/>
      <c r="O54" s="55"/>
      <c r="P54" s="55"/>
      <c r="Q54" s="55"/>
      <c r="R54" s="56" t="s">
        <v>45</v>
      </c>
      <c r="S54" s="56"/>
      <c r="T54" s="56"/>
      <c r="U54" s="56"/>
      <c r="V54" s="55"/>
      <c r="W54" s="55"/>
      <c r="X54" s="56" t="s">
        <v>47</v>
      </c>
      <c r="Y54" s="56"/>
      <c r="Z54" s="56"/>
      <c r="AA54" s="56"/>
      <c r="AB54" s="56"/>
      <c r="AC54" s="67"/>
      <c r="AD54" s="67"/>
      <c r="AE54" s="67"/>
      <c r="AF54" s="56" t="s">
        <v>48</v>
      </c>
      <c r="AG54" s="56"/>
      <c r="AH54" s="56"/>
      <c r="AI54" s="57">
        <f>N54*V54*AC54</f>
        <v>0</v>
      </c>
      <c r="AJ54" s="57"/>
      <c r="AK54" s="57"/>
      <c r="AL54" s="57"/>
      <c r="AM54" s="56" t="s">
        <v>39</v>
      </c>
      <c r="AN54" s="56"/>
      <c r="AO54" s="56"/>
      <c r="AP54" s="28"/>
      <c r="AQ54" s="12"/>
      <c r="AR54" s="13"/>
      <c r="AS54" s="13"/>
      <c r="AT54" s="13"/>
      <c r="AU54" s="13"/>
      <c r="AV54" s="15"/>
      <c r="AW54" s="16"/>
    </row>
    <row r="55" spans="1:49" ht="9.9499999999999993" customHeight="1">
      <c r="A55" s="12"/>
      <c r="B55" s="13"/>
      <c r="C55" s="13"/>
      <c r="D55" s="13"/>
      <c r="E55" s="13"/>
      <c r="F55" s="13"/>
      <c r="G55" s="13"/>
      <c r="H55" s="13"/>
      <c r="I55" s="14"/>
      <c r="J55" s="15"/>
      <c r="K55" s="3"/>
      <c r="L55" s="3"/>
      <c r="M55" s="56"/>
      <c r="N55" s="55"/>
      <c r="O55" s="55"/>
      <c r="P55" s="55"/>
      <c r="Q55" s="55"/>
      <c r="R55" s="56"/>
      <c r="S55" s="56"/>
      <c r="T55" s="56"/>
      <c r="U55" s="56"/>
      <c r="V55" s="55"/>
      <c r="W55" s="55"/>
      <c r="X55" s="56"/>
      <c r="Y55" s="56"/>
      <c r="Z55" s="56"/>
      <c r="AA55" s="56"/>
      <c r="AB55" s="56"/>
      <c r="AC55" s="67"/>
      <c r="AD55" s="67"/>
      <c r="AE55" s="67"/>
      <c r="AF55" s="56"/>
      <c r="AG55" s="56"/>
      <c r="AH55" s="56"/>
      <c r="AI55" s="57"/>
      <c r="AJ55" s="57"/>
      <c r="AK55" s="57"/>
      <c r="AL55" s="57"/>
      <c r="AM55" s="56"/>
      <c r="AN55" s="56"/>
      <c r="AO55" s="56"/>
      <c r="AP55" s="28"/>
      <c r="AQ55" s="12"/>
      <c r="AR55" s="13"/>
      <c r="AS55" s="13"/>
      <c r="AT55" s="13"/>
      <c r="AU55" s="13"/>
      <c r="AV55" s="15"/>
      <c r="AW55" s="16"/>
    </row>
    <row r="56" spans="1:49" ht="9.9499999999999993" customHeight="1">
      <c r="A56" s="12"/>
      <c r="B56" s="13"/>
      <c r="C56" s="13"/>
      <c r="D56" s="13"/>
      <c r="E56" s="13"/>
      <c r="F56" s="13"/>
      <c r="G56" s="13"/>
      <c r="H56" s="13"/>
      <c r="I56" s="14"/>
      <c r="J56" s="15"/>
      <c r="K56" s="3"/>
      <c r="L56" s="3"/>
      <c r="M56" s="56" t="s">
        <v>44</v>
      </c>
      <c r="N56" s="55"/>
      <c r="O56" s="55"/>
      <c r="P56" s="55"/>
      <c r="Q56" s="55"/>
      <c r="R56" s="56" t="s">
        <v>45</v>
      </c>
      <c r="S56" s="56"/>
      <c r="T56" s="56"/>
      <c r="U56" s="56"/>
      <c r="V56" s="55"/>
      <c r="W56" s="55"/>
      <c r="X56" s="56" t="s">
        <v>47</v>
      </c>
      <c r="Y56" s="56"/>
      <c r="Z56" s="56"/>
      <c r="AA56" s="56"/>
      <c r="AB56" s="56"/>
      <c r="AC56" s="67"/>
      <c r="AD56" s="67"/>
      <c r="AE56" s="67"/>
      <c r="AF56" s="56" t="s">
        <v>48</v>
      </c>
      <c r="AG56" s="56"/>
      <c r="AH56" s="56"/>
      <c r="AI56" s="57">
        <f>N56*V56*AC56</f>
        <v>0</v>
      </c>
      <c r="AJ56" s="57"/>
      <c r="AK56" s="57"/>
      <c r="AL56" s="57"/>
      <c r="AM56" s="56" t="s">
        <v>39</v>
      </c>
      <c r="AN56" s="56"/>
      <c r="AO56" s="56"/>
      <c r="AP56" s="28"/>
      <c r="AQ56" s="12"/>
      <c r="AR56" s="13"/>
      <c r="AS56" s="13"/>
      <c r="AT56" s="13"/>
      <c r="AU56" s="13"/>
      <c r="AV56" s="15"/>
      <c r="AW56" s="16"/>
    </row>
    <row r="57" spans="1:49" ht="9.9499999999999993" customHeight="1">
      <c r="A57" s="12"/>
      <c r="B57" s="13"/>
      <c r="C57" s="13"/>
      <c r="D57" s="13"/>
      <c r="E57" s="13"/>
      <c r="F57" s="13"/>
      <c r="G57" s="13"/>
      <c r="H57" s="13"/>
      <c r="I57" s="14"/>
      <c r="J57" s="15"/>
      <c r="K57" s="3"/>
      <c r="L57" s="3"/>
      <c r="M57" s="56"/>
      <c r="N57" s="55"/>
      <c r="O57" s="55"/>
      <c r="P57" s="55"/>
      <c r="Q57" s="55"/>
      <c r="R57" s="56"/>
      <c r="S57" s="56"/>
      <c r="T57" s="56"/>
      <c r="U57" s="56"/>
      <c r="V57" s="55"/>
      <c r="W57" s="55"/>
      <c r="X57" s="56"/>
      <c r="Y57" s="56"/>
      <c r="Z57" s="56"/>
      <c r="AA57" s="56"/>
      <c r="AB57" s="56"/>
      <c r="AC57" s="67"/>
      <c r="AD57" s="67"/>
      <c r="AE57" s="67"/>
      <c r="AF57" s="56"/>
      <c r="AG57" s="56"/>
      <c r="AH57" s="56"/>
      <c r="AI57" s="57"/>
      <c r="AJ57" s="57"/>
      <c r="AK57" s="57"/>
      <c r="AL57" s="57"/>
      <c r="AM57" s="56"/>
      <c r="AN57" s="56"/>
      <c r="AO57" s="56"/>
      <c r="AP57" s="28"/>
      <c r="AQ57" s="12"/>
      <c r="AR57" s="13"/>
      <c r="AS57" s="13"/>
      <c r="AT57" s="13"/>
      <c r="AU57" s="13"/>
      <c r="AV57" s="15"/>
      <c r="AW57" s="16"/>
    </row>
    <row r="58" spans="1:49" ht="9.9499999999999993" customHeight="1">
      <c r="A58" s="12"/>
      <c r="B58" s="13"/>
      <c r="C58" s="13"/>
      <c r="D58" s="13"/>
      <c r="E58" s="13"/>
      <c r="F58" s="13"/>
      <c r="G58" s="13"/>
      <c r="H58" s="13"/>
      <c r="I58" s="14"/>
      <c r="J58" s="21"/>
      <c r="K58" s="3"/>
      <c r="L58" s="3"/>
      <c r="M58" s="56" t="s">
        <v>44</v>
      </c>
      <c r="N58" s="55"/>
      <c r="O58" s="55"/>
      <c r="P58" s="55"/>
      <c r="Q58" s="55"/>
      <c r="R58" s="56" t="s">
        <v>45</v>
      </c>
      <c r="S58" s="56"/>
      <c r="T58" s="56"/>
      <c r="U58" s="56"/>
      <c r="V58" s="55"/>
      <c r="W58" s="55"/>
      <c r="X58" s="56" t="s">
        <v>47</v>
      </c>
      <c r="Y58" s="56"/>
      <c r="Z58" s="56"/>
      <c r="AA58" s="56"/>
      <c r="AB58" s="56"/>
      <c r="AC58" s="67"/>
      <c r="AD58" s="67"/>
      <c r="AE58" s="67"/>
      <c r="AF58" s="56" t="s">
        <v>48</v>
      </c>
      <c r="AG58" s="56"/>
      <c r="AH58" s="56"/>
      <c r="AI58" s="57">
        <f>N58*V58*AC58</f>
        <v>0</v>
      </c>
      <c r="AJ58" s="57"/>
      <c r="AK58" s="57"/>
      <c r="AL58" s="57"/>
      <c r="AM58" s="56" t="s">
        <v>39</v>
      </c>
      <c r="AN58" s="56"/>
      <c r="AO58" s="56"/>
      <c r="AP58" s="28"/>
      <c r="AQ58" s="12"/>
      <c r="AR58" s="13"/>
      <c r="AS58" s="13"/>
      <c r="AT58" s="13"/>
      <c r="AU58" s="13"/>
      <c r="AV58" s="15"/>
      <c r="AW58" s="16"/>
    </row>
    <row r="59" spans="1:49" ht="9.9499999999999993" customHeight="1">
      <c r="A59" s="12"/>
      <c r="B59" s="13"/>
      <c r="C59" s="13"/>
      <c r="D59" s="13"/>
      <c r="E59" s="13"/>
      <c r="F59" s="13"/>
      <c r="G59" s="13"/>
      <c r="H59" s="13"/>
      <c r="I59" s="14"/>
      <c r="J59" s="22"/>
      <c r="K59" s="4"/>
      <c r="L59" s="4"/>
      <c r="M59" s="64"/>
      <c r="N59" s="65"/>
      <c r="O59" s="65"/>
      <c r="P59" s="65"/>
      <c r="Q59" s="65"/>
      <c r="R59" s="64"/>
      <c r="S59" s="64"/>
      <c r="T59" s="64"/>
      <c r="U59" s="64"/>
      <c r="V59" s="65"/>
      <c r="W59" s="65"/>
      <c r="X59" s="64"/>
      <c r="Y59" s="64"/>
      <c r="Z59" s="64"/>
      <c r="AA59" s="64"/>
      <c r="AB59" s="64"/>
      <c r="AC59" s="68"/>
      <c r="AD59" s="68"/>
      <c r="AE59" s="68"/>
      <c r="AF59" s="64"/>
      <c r="AG59" s="64"/>
      <c r="AH59" s="64"/>
      <c r="AI59" s="69"/>
      <c r="AJ59" s="69"/>
      <c r="AK59" s="69"/>
      <c r="AL59" s="69"/>
      <c r="AM59" s="64"/>
      <c r="AN59" s="64"/>
      <c r="AO59" s="64"/>
      <c r="AP59" s="29"/>
      <c r="AQ59" s="17"/>
      <c r="AR59" s="18"/>
      <c r="AS59" s="18"/>
      <c r="AT59" s="18"/>
      <c r="AU59" s="18"/>
      <c r="AV59" s="23"/>
      <c r="AW59" s="24"/>
    </row>
    <row r="60" spans="1:49" ht="9.9499999999999993" customHeight="1">
      <c r="A60" s="12"/>
      <c r="B60" s="13"/>
      <c r="C60" s="13"/>
      <c r="D60" s="13"/>
      <c r="E60" s="13"/>
      <c r="F60" s="13"/>
      <c r="G60" s="13"/>
      <c r="H60" s="13"/>
      <c r="I60" s="14"/>
      <c r="J60" s="36" t="s">
        <v>46</v>
      </c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6"/>
      <c r="AQ60" s="50"/>
      <c r="AR60" s="51"/>
      <c r="AS60" s="51"/>
      <c r="AT60" s="51"/>
      <c r="AU60" s="51"/>
      <c r="AV60" s="33" t="s">
        <v>22</v>
      </c>
      <c r="AW60" s="41"/>
    </row>
    <row r="61" spans="1:49" ht="9.9499999999999993" customHeight="1">
      <c r="A61" s="12"/>
      <c r="B61" s="13"/>
      <c r="C61" s="13"/>
      <c r="D61" s="13"/>
      <c r="E61" s="13"/>
      <c r="F61" s="13"/>
      <c r="G61" s="13"/>
      <c r="H61" s="13"/>
      <c r="I61" s="14"/>
      <c r="J61" s="46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4"/>
      <c r="AQ61" s="52"/>
      <c r="AR61" s="53"/>
      <c r="AS61" s="53"/>
      <c r="AT61" s="53"/>
      <c r="AU61" s="53"/>
      <c r="AV61" s="34"/>
      <c r="AW61" s="40"/>
    </row>
    <row r="62" spans="1:49" ht="9.9499999999999993" customHeight="1">
      <c r="A62" s="12"/>
      <c r="B62" s="13"/>
      <c r="C62" s="13"/>
      <c r="D62" s="13"/>
      <c r="E62" s="13"/>
      <c r="F62" s="13"/>
      <c r="G62" s="13"/>
      <c r="H62" s="13"/>
      <c r="I62" s="14"/>
      <c r="J62" s="49" t="s">
        <v>50</v>
      </c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41"/>
      <c r="AQ62" s="50">
        <f>AQ34+AQ36+AQ52+AQ60</f>
        <v>0</v>
      </c>
      <c r="AR62" s="51"/>
      <c r="AS62" s="51"/>
      <c r="AT62" s="51"/>
      <c r="AU62" s="51"/>
      <c r="AV62" s="33" t="s">
        <v>22</v>
      </c>
      <c r="AW62" s="41"/>
    </row>
    <row r="63" spans="1:49" ht="9.9499999999999993" customHeight="1">
      <c r="A63" s="17"/>
      <c r="B63" s="18"/>
      <c r="C63" s="18"/>
      <c r="D63" s="18"/>
      <c r="E63" s="18"/>
      <c r="F63" s="18"/>
      <c r="G63" s="18"/>
      <c r="H63" s="18"/>
      <c r="I63" s="19"/>
      <c r="J63" s="66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40"/>
      <c r="AQ63" s="50"/>
      <c r="AR63" s="51"/>
      <c r="AS63" s="51"/>
      <c r="AT63" s="51"/>
      <c r="AU63" s="51"/>
      <c r="AV63" s="33"/>
      <c r="AW63" s="41"/>
    </row>
    <row r="64" spans="1:49" ht="9.9499999999999993" customHeight="1">
      <c r="A64" s="42" t="s">
        <v>20</v>
      </c>
      <c r="B64" s="43"/>
      <c r="C64" s="43"/>
      <c r="D64" s="43"/>
      <c r="E64" s="43"/>
      <c r="F64" s="43"/>
      <c r="G64" s="43"/>
      <c r="H64" s="43"/>
      <c r="I64" s="44"/>
      <c r="J64" s="20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20"/>
      <c r="AR64" s="9"/>
      <c r="AS64" s="9"/>
      <c r="AT64" s="9"/>
      <c r="AU64" s="9"/>
      <c r="AV64" s="9"/>
      <c r="AW64" s="10"/>
    </row>
    <row r="65" spans="1:49" ht="9.9499999999999993" customHeight="1">
      <c r="A65" s="36"/>
      <c r="B65" s="37"/>
      <c r="C65" s="37"/>
      <c r="D65" s="37"/>
      <c r="E65" s="37"/>
      <c r="F65" s="37"/>
      <c r="G65" s="37"/>
      <c r="H65" s="37"/>
      <c r="I65" s="45"/>
      <c r="J65" s="36" t="s">
        <v>16</v>
      </c>
      <c r="K65" s="37"/>
      <c r="L65" s="37"/>
      <c r="M65" s="37"/>
      <c r="N65" s="37"/>
      <c r="O65" s="37"/>
      <c r="P65" s="37"/>
      <c r="Q65" s="37"/>
      <c r="R65" s="37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2"/>
      <c r="AR65" s="13"/>
      <c r="AS65" s="13"/>
      <c r="AT65" s="13"/>
      <c r="AU65" s="13"/>
      <c r="AV65" s="13"/>
      <c r="AW65" s="14"/>
    </row>
    <row r="66" spans="1:49" ht="9.9499999999999993" customHeight="1">
      <c r="A66" s="36"/>
      <c r="B66" s="37"/>
      <c r="C66" s="37"/>
      <c r="D66" s="37"/>
      <c r="E66" s="37"/>
      <c r="F66" s="37"/>
      <c r="G66" s="37"/>
      <c r="H66" s="37"/>
      <c r="I66" s="45"/>
      <c r="J66" s="36"/>
      <c r="K66" s="37"/>
      <c r="L66" s="37"/>
      <c r="M66" s="37"/>
      <c r="N66" s="37"/>
      <c r="O66" s="37"/>
      <c r="P66" s="37"/>
      <c r="Q66" s="37"/>
      <c r="R66" s="37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2"/>
      <c r="AR66" s="13"/>
      <c r="AS66" s="13"/>
      <c r="AT66" s="13"/>
      <c r="AU66" s="13"/>
      <c r="AV66" s="13"/>
      <c r="AW66" s="14"/>
    </row>
    <row r="67" spans="1:49" ht="9.9499999999999993" customHeight="1">
      <c r="A67" s="36"/>
      <c r="B67" s="37"/>
      <c r="C67" s="37"/>
      <c r="D67" s="37"/>
      <c r="E67" s="37"/>
      <c r="F67" s="37"/>
      <c r="G67" s="37"/>
      <c r="H67" s="37"/>
      <c r="I67" s="45"/>
      <c r="J67" s="36" t="s">
        <v>17</v>
      </c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2"/>
      <c r="AR67" s="13"/>
      <c r="AS67" s="13"/>
      <c r="AT67" s="13"/>
      <c r="AU67" s="13"/>
      <c r="AV67" s="13"/>
      <c r="AW67" s="14"/>
    </row>
    <row r="68" spans="1:49" ht="9.9499999999999993" customHeight="1">
      <c r="A68" s="36"/>
      <c r="B68" s="37"/>
      <c r="C68" s="37"/>
      <c r="D68" s="37"/>
      <c r="E68" s="37"/>
      <c r="F68" s="37"/>
      <c r="G68" s="37"/>
      <c r="H68" s="37"/>
      <c r="I68" s="45"/>
      <c r="J68" s="36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2"/>
      <c r="AR68" s="13"/>
      <c r="AS68" s="13"/>
      <c r="AT68" s="13"/>
      <c r="AU68" s="13"/>
      <c r="AV68" s="13"/>
      <c r="AW68" s="14"/>
    </row>
    <row r="69" spans="1:49" ht="9.9499999999999993" customHeight="1">
      <c r="A69" s="36"/>
      <c r="B69" s="37"/>
      <c r="C69" s="37"/>
      <c r="D69" s="37"/>
      <c r="E69" s="37"/>
      <c r="F69" s="37"/>
      <c r="G69" s="37"/>
      <c r="H69" s="37"/>
      <c r="I69" s="45"/>
      <c r="J69" s="36" t="s">
        <v>18</v>
      </c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2"/>
      <c r="AR69" s="13"/>
      <c r="AS69" s="13"/>
      <c r="AT69" s="13"/>
      <c r="AU69" s="13"/>
      <c r="AV69" s="13"/>
      <c r="AW69" s="14"/>
    </row>
    <row r="70" spans="1:49" ht="9.9499999999999993" customHeight="1">
      <c r="A70" s="36"/>
      <c r="B70" s="37"/>
      <c r="C70" s="37"/>
      <c r="D70" s="37"/>
      <c r="E70" s="37"/>
      <c r="F70" s="37"/>
      <c r="G70" s="37"/>
      <c r="H70" s="37"/>
      <c r="I70" s="45"/>
      <c r="J70" s="36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2"/>
      <c r="AR70" s="13"/>
      <c r="AS70" s="13"/>
      <c r="AT70" s="13"/>
      <c r="AU70" s="13"/>
      <c r="AV70" s="13"/>
      <c r="AW70" s="14"/>
    </row>
    <row r="71" spans="1:49" ht="9.9499999999999993" customHeight="1">
      <c r="A71" s="36"/>
      <c r="B71" s="37"/>
      <c r="C71" s="37"/>
      <c r="D71" s="37"/>
      <c r="E71" s="37"/>
      <c r="F71" s="37"/>
      <c r="G71" s="37"/>
      <c r="H71" s="37"/>
      <c r="I71" s="45"/>
      <c r="J71" s="36" t="s">
        <v>19</v>
      </c>
      <c r="K71" s="37"/>
      <c r="L71" s="37"/>
      <c r="M71" s="37"/>
      <c r="N71" s="37"/>
      <c r="O71" s="37"/>
      <c r="P71" s="37"/>
      <c r="Q71" s="37"/>
      <c r="R71" s="37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2"/>
      <c r="AR71" s="13"/>
      <c r="AS71" s="13"/>
      <c r="AT71" s="13"/>
      <c r="AU71" s="13"/>
      <c r="AV71" s="13"/>
      <c r="AW71" s="14"/>
    </row>
    <row r="72" spans="1:49" ht="9.9499999999999993" customHeight="1">
      <c r="A72" s="36"/>
      <c r="B72" s="37"/>
      <c r="C72" s="37"/>
      <c r="D72" s="37"/>
      <c r="E72" s="37"/>
      <c r="F72" s="37"/>
      <c r="G72" s="37"/>
      <c r="H72" s="37"/>
      <c r="I72" s="45"/>
      <c r="J72" s="36"/>
      <c r="K72" s="37"/>
      <c r="L72" s="37"/>
      <c r="M72" s="37"/>
      <c r="N72" s="37"/>
      <c r="O72" s="37"/>
      <c r="P72" s="37"/>
      <c r="Q72" s="37"/>
      <c r="R72" s="37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2"/>
      <c r="AR72" s="13"/>
      <c r="AS72" s="13"/>
      <c r="AT72" s="13"/>
      <c r="AU72" s="13"/>
      <c r="AV72" s="13"/>
      <c r="AW72" s="14"/>
    </row>
    <row r="73" spans="1:49" ht="9.9499999999999993" customHeight="1">
      <c r="A73" s="46"/>
      <c r="B73" s="47"/>
      <c r="C73" s="47"/>
      <c r="D73" s="47"/>
      <c r="E73" s="47"/>
      <c r="F73" s="47"/>
      <c r="G73" s="47"/>
      <c r="H73" s="47"/>
      <c r="I73" s="48"/>
      <c r="J73" s="17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7"/>
      <c r="AR73" s="18"/>
      <c r="AS73" s="18"/>
      <c r="AT73" s="18"/>
      <c r="AU73" s="18"/>
      <c r="AV73" s="18"/>
      <c r="AW73" s="19"/>
    </row>
    <row r="74" spans="1:49" ht="9.9499999999999993" customHeight="1"/>
    <row r="75" spans="1:49" ht="9.9499999999999993" customHeight="1"/>
    <row r="76" spans="1:49" ht="9.9499999999999993" customHeight="1"/>
    <row r="77" spans="1:49" ht="9.9499999999999993" customHeight="1"/>
    <row r="78" spans="1:49" ht="9.9499999999999993" customHeight="1"/>
    <row r="79" spans="1:49" ht="9.9499999999999993" customHeight="1"/>
    <row r="80" spans="1:49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  <row r="228" ht="9.9499999999999993" customHeight="1"/>
    <row r="229" ht="9.9499999999999993" customHeight="1"/>
    <row r="230" ht="9.9499999999999993" customHeight="1"/>
    <row r="231" ht="9.9499999999999993" customHeight="1"/>
    <row r="232" ht="9.9499999999999993" customHeight="1"/>
    <row r="233" ht="9.9499999999999993" customHeight="1"/>
    <row r="234" ht="9.9499999999999993" customHeight="1"/>
    <row r="235" ht="9.9499999999999993" customHeight="1"/>
    <row r="236" ht="9.9499999999999993" customHeight="1"/>
    <row r="237" ht="9.9499999999999993" customHeight="1"/>
    <row r="238" ht="9.9499999999999993" customHeight="1"/>
    <row r="239" ht="9.9499999999999993" customHeight="1"/>
    <row r="240" ht="9.9499999999999993" customHeight="1"/>
    <row r="241" ht="9.9499999999999993" customHeight="1"/>
    <row r="242" ht="9.9499999999999993" customHeight="1"/>
    <row r="243" ht="9.9499999999999993" customHeight="1"/>
    <row r="244" ht="9.9499999999999993" customHeight="1"/>
    <row r="245" ht="9.9499999999999993" customHeight="1"/>
    <row r="246" ht="9.9499999999999993" customHeight="1"/>
    <row r="247" ht="9.9499999999999993" customHeight="1"/>
    <row r="248" ht="9.9499999999999993" customHeight="1"/>
    <row r="249" ht="9.9499999999999993" customHeight="1"/>
    <row r="250" ht="9.9499999999999993" customHeight="1"/>
    <row r="251" ht="9.9499999999999993" customHeight="1"/>
    <row r="252" ht="9.9499999999999993" customHeight="1"/>
    <row r="253" ht="9.9499999999999993" customHeight="1"/>
    <row r="254" ht="9.9499999999999993" customHeight="1"/>
    <row r="255" ht="9.9499999999999993" customHeight="1"/>
    <row r="256" ht="9.9499999999999993" customHeight="1"/>
    <row r="257" ht="9.9499999999999993" customHeight="1"/>
    <row r="258" ht="9.9499999999999993" customHeight="1"/>
    <row r="259" ht="9.9499999999999993" customHeight="1"/>
    <row r="260" ht="9.9499999999999993" customHeight="1"/>
    <row r="261" ht="9.9499999999999993" customHeight="1"/>
    <row r="262" ht="9.9499999999999993" customHeight="1"/>
    <row r="263" ht="9.9499999999999993" customHeight="1"/>
    <row r="264" ht="9.9499999999999993" customHeight="1"/>
    <row r="265" ht="9.9499999999999993" customHeight="1"/>
    <row r="266" ht="9.9499999999999993" customHeight="1"/>
    <row r="267" ht="9.9499999999999993" customHeight="1"/>
    <row r="268" ht="9.9499999999999993" customHeight="1"/>
    <row r="269" ht="9.9499999999999993" customHeight="1"/>
    <row r="270" ht="9.9499999999999993" customHeight="1"/>
    <row r="271" ht="9.9499999999999993" customHeight="1"/>
    <row r="272" ht="9.9499999999999993" customHeight="1"/>
    <row r="273" ht="9.9499999999999993" customHeight="1"/>
    <row r="274" ht="9.9499999999999993" customHeight="1"/>
    <row r="275" ht="9.9499999999999993" customHeight="1"/>
    <row r="276" ht="9.9499999999999993" customHeight="1"/>
    <row r="277" ht="9.9499999999999993" customHeight="1"/>
    <row r="278" ht="9.9499999999999993" customHeight="1"/>
    <row r="279" ht="9.9499999999999993" customHeight="1"/>
    <row r="280" ht="9.9499999999999993" customHeight="1"/>
    <row r="281" ht="9.9499999999999993" customHeight="1"/>
    <row r="282" ht="9.9499999999999993" customHeight="1"/>
    <row r="283" ht="9.9499999999999993" customHeight="1"/>
    <row r="284" ht="9.9499999999999993" customHeight="1"/>
    <row r="285" ht="9.9499999999999993" customHeight="1"/>
    <row r="286" ht="9.9499999999999993" customHeight="1"/>
    <row r="287" ht="9.9499999999999993" customHeight="1"/>
    <row r="288" ht="9.9499999999999993" customHeight="1"/>
    <row r="289" ht="9.9499999999999993" customHeight="1"/>
    <row r="290" ht="9.9499999999999993" customHeight="1"/>
    <row r="291" ht="9.9499999999999993" customHeight="1"/>
    <row r="292" ht="9.9499999999999993" customHeight="1"/>
    <row r="293" ht="9.9499999999999993" customHeight="1"/>
    <row r="294" ht="9.9499999999999993" customHeight="1"/>
    <row r="295" ht="9.9499999999999993" customHeight="1"/>
    <row r="296" ht="9.9499999999999993" customHeight="1"/>
    <row r="297" ht="9.9499999999999993" customHeight="1"/>
    <row r="298" ht="9.9499999999999993" customHeight="1"/>
    <row r="299" ht="9.9499999999999993" customHeight="1"/>
    <row r="300" ht="9.9499999999999993" customHeight="1"/>
    <row r="301" ht="9.9499999999999993" customHeight="1"/>
    <row r="302" ht="9.9499999999999993" customHeight="1"/>
    <row r="303" ht="9.9499999999999993" customHeight="1"/>
    <row r="304" ht="9.9499999999999993" customHeight="1"/>
    <row r="305" ht="9.9499999999999993" customHeight="1"/>
    <row r="306" ht="9.9499999999999993" customHeight="1"/>
    <row r="307" ht="9.9499999999999993" customHeight="1"/>
    <row r="308" ht="9.9499999999999993" customHeight="1"/>
    <row r="309" ht="9.9499999999999993" customHeight="1"/>
    <row r="310" ht="9.9499999999999993" customHeight="1"/>
    <row r="311" ht="9.9499999999999993" customHeight="1"/>
    <row r="312" ht="9.9499999999999993" customHeight="1"/>
    <row r="313" ht="9.9499999999999993" customHeight="1"/>
    <row r="314" ht="9.9499999999999993" customHeight="1"/>
    <row r="315" ht="9.9499999999999993" customHeight="1"/>
    <row r="316" ht="9.9499999999999993" customHeight="1"/>
    <row r="317" ht="9.9499999999999993" customHeight="1"/>
    <row r="318" ht="9.9499999999999993" customHeight="1"/>
    <row r="319" ht="9.9499999999999993" customHeight="1"/>
    <row r="320" ht="9.9499999999999993" customHeight="1"/>
    <row r="321" ht="9.9499999999999993" customHeight="1"/>
    <row r="322" ht="9.9499999999999993" customHeight="1"/>
    <row r="323" ht="9.9499999999999993" customHeight="1"/>
    <row r="324" ht="9.9499999999999993" customHeight="1"/>
    <row r="325" ht="9.9499999999999993" customHeight="1"/>
    <row r="326" ht="9.9499999999999993" customHeight="1"/>
    <row r="327" ht="9.9499999999999993" customHeight="1"/>
    <row r="328" ht="9.9499999999999993" customHeight="1"/>
    <row r="329" ht="9.9499999999999993" customHeight="1"/>
    <row r="330" ht="9.9499999999999993" customHeight="1"/>
    <row r="331" ht="9.9499999999999993" customHeight="1"/>
    <row r="332" ht="9.9499999999999993" customHeight="1"/>
    <row r="333" ht="9.9499999999999993" customHeight="1"/>
    <row r="334" ht="9.9499999999999993" customHeight="1"/>
    <row r="335" ht="9.9499999999999993" customHeight="1"/>
    <row r="336" ht="9.9499999999999993" customHeight="1"/>
    <row r="337" ht="9.9499999999999993" customHeight="1"/>
    <row r="338" ht="9.9499999999999993" customHeight="1"/>
    <row r="339" ht="9.9499999999999993" customHeight="1"/>
    <row r="340" ht="9.9499999999999993" customHeight="1"/>
    <row r="341" ht="9.9499999999999993" customHeight="1"/>
    <row r="342" ht="9.9499999999999993" customHeight="1"/>
    <row r="343" ht="9.9499999999999993" customHeight="1"/>
    <row r="344" ht="9.9499999999999993" customHeight="1"/>
    <row r="345" ht="9.9499999999999993" customHeight="1"/>
    <row r="346" ht="9.9499999999999993" customHeight="1"/>
    <row r="347" ht="9.9499999999999993" customHeight="1"/>
    <row r="348" ht="9.9499999999999993" customHeight="1"/>
    <row r="349" ht="9.9499999999999993" customHeight="1"/>
    <row r="350" ht="9.9499999999999993" customHeight="1"/>
    <row r="351" ht="9.9499999999999993" customHeight="1"/>
    <row r="352" ht="9.9499999999999993" customHeight="1"/>
    <row r="353" ht="9.9499999999999993" customHeight="1"/>
    <row r="354" ht="9.9499999999999993" customHeight="1"/>
    <row r="355" ht="9.9499999999999993" customHeight="1"/>
    <row r="356" ht="9.9499999999999993" customHeight="1"/>
    <row r="357" ht="9.9499999999999993" customHeight="1"/>
    <row r="358" ht="9.9499999999999993" customHeight="1"/>
    <row r="359" ht="9.9499999999999993" customHeight="1"/>
    <row r="360" ht="9.9499999999999993" customHeight="1"/>
    <row r="361" ht="9.9499999999999993" customHeight="1"/>
    <row r="362" ht="9.9499999999999993" customHeight="1"/>
    <row r="363" ht="9.9499999999999993" customHeight="1"/>
    <row r="364" ht="9.9499999999999993" customHeight="1"/>
    <row r="365" ht="9.9499999999999993" customHeight="1"/>
    <row r="366" ht="9.9499999999999993" customHeight="1"/>
    <row r="367" ht="9.9499999999999993" customHeight="1"/>
    <row r="368" ht="9.9499999999999993" customHeight="1"/>
    <row r="369" ht="9.9499999999999993" customHeight="1"/>
    <row r="370" ht="9.9499999999999993" customHeight="1"/>
    <row r="371" ht="9.9499999999999993" customHeight="1"/>
    <row r="372" ht="9.9499999999999993" customHeight="1"/>
    <row r="373" ht="9.9499999999999993" customHeight="1"/>
    <row r="374" ht="9.9499999999999993" customHeight="1"/>
    <row r="375" ht="9.9499999999999993" customHeight="1"/>
    <row r="376" ht="9.9499999999999993" customHeight="1"/>
    <row r="377" ht="9.9499999999999993" customHeight="1"/>
    <row r="378" ht="9.9499999999999993" customHeight="1"/>
    <row r="379" ht="9.9499999999999993" customHeight="1"/>
    <row r="380" ht="9.9499999999999993" customHeight="1"/>
    <row r="381" ht="9.9499999999999993" customHeight="1"/>
    <row r="382" ht="9.9499999999999993" customHeight="1"/>
    <row r="383" ht="9.9499999999999993" customHeight="1"/>
    <row r="384" ht="9.9499999999999993" customHeight="1"/>
    <row r="385" ht="9.9499999999999993" customHeight="1"/>
    <row r="386" ht="9.9499999999999993" customHeight="1"/>
    <row r="387" ht="9.9499999999999993" customHeight="1"/>
    <row r="388" ht="9.9499999999999993" customHeight="1"/>
    <row r="389" ht="9.9499999999999993" customHeight="1"/>
    <row r="390" ht="9.9499999999999993" customHeight="1"/>
    <row r="391" ht="9.9499999999999993" customHeight="1"/>
    <row r="392" ht="9.9499999999999993" customHeight="1"/>
    <row r="393" ht="9.9499999999999993" customHeight="1"/>
    <row r="394" ht="9.9499999999999993" customHeight="1"/>
    <row r="395" ht="9.9499999999999993" customHeight="1"/>
    <row r="396" ht="9.9499999999999993" customHeight="1"/>
    <row r="397" ht="9.9499999999999993" customHeight="1"/>
    <row r="398" ht="9.9499999999999993" customHeight="1"/>
    <row r="399" ht="9.9499999999999993" customHeight="1"/>
    <row r="400" ht="9.9499999999999993" customHeight="1"/>
    <row r="401" ht="9.9499999999999993" customHeight="1"/>
    <row r="402" ht="9.9499999999999993" customHeight="1"/>
    <row r="403" ht="9.9499999999999993" customHeight="1"/>
    <row r="404" ht="9.9499999999999993" customHeight="1"/>
    <row r="405" ht="9.9499999999999993" customHeight="1"/>
    <row r="406" ht="9.9499999999999993" customHeight="1"/>
    <row r="407" ht="9.9499999999999993" customHeight="1"/>
    <row r="408" ht="9.9499999999999993" customHeight="1"/>
    <row r="409" ht="9.9499999999999993" customHeight="1"/>
    <row r="410" ht="9.9499999999999993" customHeight="1"/>
    <row r="411" ht="9.9499999999999993" customHeight="1"/>
    <row r="412" ht="9.9499999999999993" customHeight="1"/>
    <row r="413" ht="9.9499999999999993" customHeight="1"/>
    <row r="414" ht="9.9499999999999993" customHeight="1"/>
    <row r="415" ht="9.9499999999999993" customHeight="1"/>
    <row r="416" ht="9.9499999999999993" customHeight="1"/>
    <row r="417" ht="9.9499999999999993" customHeight="1"/>
    <row r="418" ht="9.9499999999999993" customHeight="1"/>
    <row r="419" ht="9.9499999999999993" customHeight="1"/>
    <row r="420" ht="9.9499999999999993" customHeight="1"/>
    <row r="421" ht="9.9499999999999993" customHeight="1"/>
    <row r="422" ht="9.9499999999999993" customHeight="1"/>
    <row r="423" ht="9.9499999999999993" customHeight="1"/>
    <row r="424" ht="9.9499999999999993" customHeight="1"/>
    <row r="425" ht="9.9499999999999993" customHeight="1"/>
    <row r="426" ht="9.9499999999999993" customHeight="1"/>
    <row r="427" ht="9.9499999999999993" customHeight="1"/>
    <row r="428" ht="9.9499999999999993" customHeight="1"/>
    <row r="429" ht="9.9499999999999993" customHeight="1"/>
    <row r="430" ht="9.9499999999999993" customHeight="1"/>
    <row r="431" ht="9.9499999999999993" customHeight="1"/>
    <row r="432" ht="9.9499999999999993" customHeight="1"/>
    <row r="433" ht="9.9499999999999993" customHeight="1"/>
    <row r="434" ht="9.9499999999999993" customHeight="1"/>
    <row r="435" ht="9.9499999999999993" customHeight="1"/>
    <row r="436" ht="9.9499999999999993" customHeight="1"/>
    <row r="437" ht="9.9499999999999993" customHeight="1"/>
    <row r="438" ht="9.9499999999999993" customHeight="1"/>
    <row r="439" ht="9.9499999999999993" customHeight="1"/>
    <row r="440" ht="9.9499999999999993" customHeight="1"/>
    <row r="441" ht="9.9499999999999993" customHeight="1"/>
    <row r="442" ht="9.9499999999999993" customHeight="1"/>
    <row r="443" ht="9.9499999999999993" customHeight="1"/>
    <row r="444" ht="9.9499999999999993" customHeight="1"/>
    <row r="445" ht="9.9499999999999993" customHeight="1"/>
    <row r="446" ht="9.9499999999999993" customHeight="1"/>
    <row r="447" ht="9.9499999999999993" customHeight="1"/>
    <row r="448" ht="9.9499999999999993" customHeight="1"/>
    <row r="449" ht="9.9499999999999993" customHeight="1"/>
    <row r="450" ht="9.9499999999999993" customHeight="1"/>
    <row r="451" ht="9.9499999999999993" customHeight="1"/>
    <row r="452" ht="9.9499999999999993" customHeight="1"/>
    <row r="453" ht="9.9499999999999993" customHeight="1"/>
    <row r="454" ht="9.9499999999999993" customHeight="1"/>
    <row r="455" ht="9.9499999999999993" customHeight="1"/>
    <row r="456" ht="9.9499999999999993" customHeight="1"/>
    <row r="457" ht="9.9499999999999993" customHeight="1"/>
    <row r="458" ht="9.9499999999999993" customHeight="1"/>
    <row r="459" ht="9.9499999999999993" customHeight="1"/>
    <row r="460" ht="9.9499999999999993" customHeight="1"/>
    <row r="461" ht="9.9499999999999993" customHeight="1"/>
    <row r="462" ht="9.9499999999999993" customHeight="1"/>
    <row r="463" ht="9.9499999999999993" customHeight="1"/>
    <row r="464" ht="9.9499999999999993" customHeight="1"/>
    <row r="465" ht="9.9499999999999993" customHeight="1"/>
    <row r="466" ht="9.9499999999999993" customHeight="1"/>
    <row r="467" ht="9.9499999999999993" customHeight="1"/>
    <row r="468" ht="9.9499999999999993" customHeight="1"/>
    <row r="469" ht="9.9499999999999993" customHeight="1"/>
    <row r="470" ht="9.9499999999999993" customHeight="1"/>
    <row r="471" ht="9.9499999999999993" customHeight="1"/>
    <row r="472" ht="9.9499999999999993" customHeight="1"/>
    <row r="473" ht="9.9499999999999993" customHeight="1"/>
    <row r="474" ht="9.9499999999999993" customHeight="1"/>
    <row r="475" ht="9.9499999999999993" customHeight="1"/>
    <row r="476" ht="9.9499999999999993" customHeight="1"/>
    <row r="477" ht="9.9499999999999993" customHeight="1"/>
    <row r="478" ht="9.9499999999999993" customHeight="1"/>
    <row r="479" ht="9.9499999999999993" customHeight="1"/>
    <row r="480" ht="9.9499999999999993" customHeight="1"/>
    <row r="481" ht="9.9499999999999993" customHeight="1"/>
    <row r="482" ht="9.9499999999999993" customHeight="1"/>
    <row r="483" ht="9.9499999999999993" customHeight="1"/>
    <row r="484" ht="9.9499999999999993" customHeight="1"/>
    <row r="485" ht="9.9499999999999993" customHeight="1"/>
    <row r="486" ht="9.9499999999999993" customHeight="1"/>
    <row r="487" ht="9.9499999999999993" customHeight="1"/>
    <row r="488" ht="9.9499999999999993" customHeight="1"/>
    <row r="489" ht="9.9499999999999993" customHeight="1"/>
    <row r="490" ht="9.9499999999999993" customHeight="1"/>
    <row r="491" ht="9.9499999999999993" customHeight="1"/>
    <row r="492" ht="9.9499999999999993" customHeight="1"/>
    <row r="493" ht="9.9499999999999993" customHeight="1"/>
    <row r="494" ht="9.9499999999999993" customHeight="1"/>
    <row r="495" ht="9.9499999999999993" customHeight="1"/>
    <row r="496" ht="9.9499999999999993" customHeight="1"/>
    <row r="497" ht="9.9499999999999993" customHeight="1"/>
    <row r="498" ht="9.9499999999999993" customHeight="1"/>
    <row r="499" ht="9.9499999999999993" customHeight="1"/>
    <row r="500" ht="9.9499999999999993" customHeight="1"/>
    <row r="501" ht="9.9499999999999993" customHeight="1"/>
    <row r="502" ht="9.9499999999999993" customHeight="1"/>
    <row r="503" ht="9.9499999999999993" customHeight="1"/>
    <row r="504" ht="9.9499999999999993" customHeight="1"/>
    <row r="505" ht="9.9499999999999993" customHeight="1"/>
    <row r="506" ht="9.9499999999999993" customHeight="1"/>
    <row r="507" ht="9.9499999999999993" customHeight="1"/>
    <row r="508" ht="9.9499999999999993" customHeight="1"/>
    <row r="509" ht="9.9499999999999993" customHeight="1"/>
    <row r="510" ht="9.9499999999999993" customHeight="1"/>
    <row r="511" ht="9.9499999999999993" customHeight="1"/>
    <row r="512" ht="9.9499999999999993" customHeight="1"/>
    <row r="513" ht="9.9499999999999993" customHeight="1"/>
    <row r="514" ht="9.9499999999999993" customHeight="1"/>
    <row r="515" ht="9.9499999999999993" customHeight="1"/>
    <row r="516" ht="9.9499999999999993" customHeight="1"/>
    <row r="517" ht="9.9499999999999993" customHeight="1"/>
    <row r="518" ht="9.9499999999999993" customHeight="1"/>
    <row r="519" ht="9.9499999999999993" customHeight="1"/>
    <row r="520" ht="9.9499999999999993" customHeight="1"/>
    <row r="521" ht="9.9499999999999993" customHeight="1"/>
    <row r="522" ht="9.9499999999999993" customHeight="1"/>
    <row r="523" ht="9.9499999999999993" customHeight="1"/>
    <row r="524" ht="9.9499999999999993" customHeight="1"/>
    <row r="525" ht="9.9499999999999993" customHeight="1"/>
    <row r="526" ht="9.9499999999999993" customHeight="1"/>
    <row r="527" ht="9.9499999999999993" customHeight="1"/>
    <row r="528" ht="9.9499999999999993" customHeight="1"/>
    <row r="529" ht="9.9499999999999993" customHeight="1"/>
    <row r="530" ht="9.9499999999999993" customHeight="1"/>
    <row r="531" ht="9.9499999999999993" customHeight="1"/>
    <row r="532" ht="9.9499999999999993" customHeight="1"/>
    <row r="533" ht="9.9499999999999993" customHeight="1"/>
    <row r="534" ht="9.9499999999999993" customHeight="1"/>
    <row r="535" ht="9.9499999999999993" customHeight="1"/>
    <row r="536" ht="9.9499999999999993" customHeight="1"/>
    <row r="537" ht="9.9499999999999993" customHeight="1"/>
    <row r="538" ht="9.9499999999999993" customHeight="1"/>
    <row r="539" ht="9.9499999999999993" customHeight="1"/>
    <row r="540" ht="9.9499999999999993" customHeight="1"/>
    <row r="541" ht="9.9499999999999993" customHeight="1"/>
    <row r="542" ht="9.9499999999999993" customHeight="1"/>
    <row r="543" ht="9.9499999999999993" customHeight="1"/>
    <row r="544" ht="9.9499999999999993" customHeight="1"/>
    <row r="545" ht="9.9499999999999993" customHeight="1"/>
    <row r="546" ht="9.9499999999999993" customHeight="1"/>
    <row r="547" ht="9.9499999999999993" customHeight="1"/>
    <row r="548" ht="9.9499999999999993" customHeight="1"/>
    <row r="549" ht="9.9499999999999993" customHeight="1"/>
    <row r="550" ht="9.9499999999999993" customHeight="1"/>
    <row r="551" ht="9.9499999999999993" customHeight="1"/>
    <row r="552" ht="9.9499999999999993" customHeight="1"/>
    <row r="553" ht="9.9499999999999993" customHeight="1"/>
    <row r="554" ht="9.9499999999999993" customHeight="1"/>
    <row r="555" ht="9.9499999999999993" customHeight="1"/>
    <row r="556" ht="9.9499999999999993" customHeight="1"/>
    <row r="557" ht="9.9499999999999993" customHeight="1"/>
    <row r="558" ht="9.9499999999999993" customHeight="1"/>
    <row r="559" ht="9.9499999999999993" customHeight="1"/>
    <row r="560" ht="9.9499999999999993" customHeight="1"/>
    <row r="561" ht="9.9499999999999993" customHeight="1"/>
    <row r="562" ht="9.9499999999999993" customHeight="1"/>
    <row r="563" ht="9.9499999999999993" customHeight="1"/>
    <row r="564" ht="9.9499999999999993" customHeight="1"/>
    <row r="565" ht="9.9499999999999993" customHeight="1"/>
    <row r="566" ht="9.9499999999999993" customHeight="1"/>
    <row r="567" ht="9.9499999999999993" customHeight="1"/>
    <row r="568" ht="9.9499999999999993" customHeight="1"/>
    <row r="569" ht="9.9499999999999993" customHeight="1"/>
    <row r="570" ht="9.9499999999999993" customHeight="1"/>
    <row r="571" ht="9.9499999999999993" customHeight="1"/>
    <row r="572" ht="9.9499999999999993" customHeight="1"/>
    <row r="573" ht="9.9499999999999993" customHeight="1"/>
    <row r="574" ht="9.9499999999999993" customHeight="1"/>
    <row r="575" ht="9.9499999999999993" customHeight="1"/>
    <row r="576" ht="9.9499999999999993" customHeight="1"/>
    <row r="577" ht="9.9499999999999993" customHeight="1"/>
    <row r="578" ht="9.9499999999999993" customHeight="1"/>
    <row r="579" ht="9.9499999999999993" customHeight="1"/>
    <row r="580" ht="9.9499999999999993" customHeight="1"/>
    <row r="581" ht="9.9499999999999993" customHeight="1"/>
    <row r="582" ht="9.9499999999999993" customHeight="1"/>
    <row r="583" ht="9.9499999999999993" customHeight="1"/>
    <row r="584" ht="9.9499999999999993" customHeight="1"/>
    <row r="585" ht="9.9499999999999993" customHeight="1"/>
    <row r="586" ht="9.9499999999999993" customHeight="1"/>
    <row r="587" ht="9.9499999999999993" customHeight="1"/>
    <row r="588" ht="9.9499999999999993" customHeight="1"/>
    <row r="589" ht="9.9499999999999993" customHeight="1"/>
    <row r="590" ht="9.9499999999999993" customHeight="1"/>
    <row r="591" ht="9.9499999999999993" customHeight="1"/>
    <row r="592" ht="9.9499999999999993" customHeight="1"/>
    <row r="593" ht="9.9499999999999993" customHeight="1"/>
    <row r="594" ht="9.9499999999999993" customHeight="1"/>
    <row r="595" ht="9.9499999999999993" customHeight="1"/>
    <row r="596" ht="9.9499999999999993" customHeight="1"/>
    <row r="597" ht="9.9499999999999993" customHeight="1"/>
    <row r="598" ht="9.9499999999999993" customHeight="1"/>
    <row r="599" ht="9.9499999999999993" customHeight="1"/>
    <row r="600" ht="9.9499999999999993" customHeight="1"/>
    <row r="601" ht="9.9499999999999993" customHeight="1"/>
    <row r="602" ht="9.9499999999999993" customHeight="1"/>
    <row r="603" ht="9.9499999999999993" customHeight="1"/>
    <row r="604" ht="9.9499999999999993" customHeight="1"/>
    <row r="605" ht="9.9499999999999993" customHeight="1"/>
    <row r="606" ht="9.9499999999999993" customHeight="1"/>
    <row r="607" ht="9.9499999999999993" customHeight="1"/>
    <row r="608" ht="9.9499999999999993" customHeight="1"/>
    <row r="609" ht="9.9499999999999993" customHeight="1"/>
    <row r="610" ht="9.9499999999999993" customHeight="1"/>
    <row r="611" ht="9.9499999999999993" customHeight="1"/>
    <row r="612" ht="9.9499999999999993" customHeight="1"/>
    <row r="613" ht="9.9499999999999993" customHeight="1"/>
    <row r="614" ht="9.9499999999999993" customHeight="1"/>
    <row r="615" ht="9.9499999999999993" customHeight="1"/>
    <row r="616" ht="9.9499999999999993" customHeight="1"/>
    <row r="617" ht="9.9499999999999993" customHeight="1"/>
    <row r="618" ht="9.9499999999999993" customHeight="1"/>
    <row r="619" ht="9.9499999999999993" customHeight="1"/>
    <row r="620" ht="9.9499999999999993" customHeight="1"/>
    <row r="621" ht="9.9499999999999993" customHeight="1"/>
    <row r="622" ht="9.9499999999999993" customHeight="1"/>
    <row r="623" ht="9.9499999999999993" customHeight="1"/>
    <row r="624" ht="9.9499999999999993" customHeight="1"/>
    <row r="625" ht="9.9499999999999993" customHeight="1"/>
    <row r="626" ht="9.9499999999999993" customHeight="1"/>
    <row r="627" ht="9.9499999999999993" customHeight="1"/>
    <row r="628" ht="9.9499999999999993" customHeight="1"/>
    <row r="629" ht="9.9499999999999993" customHeight="1"/>
    <row r="630" ht="9.9499999999999993" customHeight="1"/>
    <row r="631" ht="9.9499999999999993" customHeight="1"/>
    <row r="632" ht="9.9499999999999993" customHeight="1"/>
    <row r="633" ht="9.9499999999999993" customHeight="1"/>
    <row r="634" ht="9.9499999999999993" customHeight="1"/>
    <row r="635" ht="9.9499999999999993" customHeight="1"/>
    <row r="636" ht="9.9499999999999993" customHeight="1"/>
    <row r="637" ht="9.9499999999999993" customHeight="1"/>
    <row r="638" ht="9.9499999999999993" customHeight="1"/>
    <row r="639" ht="9.9499999999999993" customHeight="1"/>
    <row r="640" ht="9.9499999999999993" customHeight="1"/>
    <row r="641" ht="9.9499999999999993" customHeight="1"/>
    <row r="642" ht="9.9499999999999993" customHeight="1"/>
    <row r="643" ht="9.9499999999999993" customHeight="1"/>
    <row r="644" ht="9.9499999999999993" customHeight="1"/>
    <row r="645" ht="9.9499999999999993" customHeight="1"/>
    <row r="646" ht="9.9499999999999993" customHeight="1"/>
    <row r="647" ht="9.9499999999999993" customHeight="1"/>
    <row r="648" ht="9.9499999999999993" customHeight="1"/>
    <row r="649" ht="9.9499999999999993" customHeight="1"/>
    <row r="650" ht="9.9499999999999993" customHeight="1"/>
    <row r="651" ht="9.9499999999999993" customHeight="1"/>
    <row r="652" ht="9.9499999999999993" customHeight="1"/>
    <row r="653" ht="9.9499999999999993" customHeight="1"/>
    <row r="654" ht="9.9499999999999993" customHeight="1"/>
    <row r="655" ht="9.9499999999999993" customHeight="1"/>
    <row r="656" ht="9.9499999999999993" customHeight="1"/>
    <row r="657" ht="9.9499999999999993" customHeight="1"/>
    <row r="658" ht="9.9499999999999993" customHeight="1"/>
    <row r="659" ht="9.9499999999999993" customHeight="1"/>
    <row r="660" ht="9.9499999999999993" customHeight="1"/>
    <row r="661" ht="9.9499999999999993" customHeight="1"/>
    <row r="662" ht="9.9499999999999993" customHeight="1"/>
    <row r="663" ht="9.9499999999999993" customHeight="1"/>
    <row r="664" ht="9.9499999999999993" customHeight="1"/>
    <row r="665" ht="9.9499999999999993" customHeight="1"/>
    <row r="666" ht="9.9499999999999993" customHeight="1"/>
    <row r="667" ht="9.9499999999999993" customHeight="1"/>
    <row r="668" ht="9.9499999999999993" customHeight="1"/>
    <row r="669" ht="9.9499999999999993" customHeight="1"/>
    <row r="670" ht="9.9499999999999993" customHeight="1"/>
    <row r="671" ht="9.9499999999999993" customHeight="1"/>
    <row r="672" ht="9.9499999999999993" customHeight="1"/>
    <row r="673" ht="9.9499999999999993" customHeight="1"/>
    <row r="674" ht="9.9499999999999993" customHeight="1"/>
    <row r="675" ht="9.9499999999999993" customHeight="1"/>
    <row r="676" ht="9.9499999999999993" customHeight="1"/>
    <row r="677" ht="9.9499999999999993" customHeight="1"/>
    <row r="678" ht="9.9499999999999993" customHeight="1"/>
    <row r="679" ht="9.9499999999999993" customHeight="1"/>
    <row r="680" ht="9.9499999999999993" customHeight="1"/>
    <row r="681" ht="9.9499999999999993" customHeight="1"/>
    <row r="682" ht="9.9499999999999993" customHeight="1"/>
    <row r="683" ht="9.9499999999999993" customHeight="1"/>
    <row r="684" ht="9.9499999999999993" customHeight="1"/>
    <row r="685" ht="9.9499999999999993" customHeight="1"/>
    <row r="686" ht="9.9499999999999993" customHeight="1"/>
    <row r="687" ht="9.9499999999999993" customHeight="1"/>
    <row r="688" ht="9.9499999999999993" customHeight="1"/>
    <row r="689" ht="9.9499999999999993" customHeight="1"/>
    <row r="690" ht="9.9499999999999993" customHeight="1"/>
    <row r="691" ht="9.9499999999999993" customHeight="1"/>
    <row r="692" ht="9.9499999999999993" customHeight="1"/>
    <row r="693" ht="9.9499999999999993" customHeight="1"/>
    <row r="694" ht="9.9499999999999993" customHeight="1"/>
    <row r="695" ht="9.9499999999999993" customHeight="1"/>
    <row r="696" ht="9.9499999999999993" customHeight="1"/>
    <row r="697" ht="9.9499999999999993" customHeight="1"/>
    <row r="698" ht="9.9499999999999993" customHeight="1"/>
    <row r="699" ht="9.9499999999999993" customHeight="1"/>
    <row r="700" ht="9.9499999999999993" customHeight="1"/>
    <row r="701" ht="9.9499999999999993" customHeight="1"/>
    <row r="702" ht="9.9499999999999993" customHeight="1"/>
    <row r="703" ht="9.9499999999999993" customHeight="1"/>
    <row r="704" ht="9.9499999999999993" customHeight="1"/>
    <row r="705" ht="9.9499999999999993" customHeight="1"/>
    <row r="706" ht="9.9499999999999993" customHeight="1"/>
    <row r="707" ht="9.9499999999999993" customHeight="1"/>
    <row r="708" ht="9.9499999999999993" customHeight="1"/>
    <row r="709" ht="9.9499999999999993" customHeight="1"/>
    <row r="710" ht="9.9499999999999993" customHeight="1"/>
    <row r="711" ht="9.9499999999999993" customHeight="1"/>
    <row r="712" ht="9.9499999999999993" customHeight="1"/>
    <row r="713" ht="9.9499999999999993" customHeight="1"/>
    <row r="714" ht="9.9499999999999993" customHeight="1"/>
    <row r="715" ht="9.9499999999999993" customHeight="1"/>
    <row r="716" ht="9.9499999999999993" customHeight="1"/>
    <row r="717" ht="9.9499999999999993" customHeight="1"/>
    <row r="718" ht="9.9499999999999993" customHeight="1"/>
    <row r="719" ht="9.9499999999999993" customHeight="1"/>
    <row r="720" ht="9.9499999999999993" customHeight="1"/>
    <row r="721" ht="9.9499999999999993" customHeight="1"/>
    <row r="722" ht="9.9499999999999993" customHeight="1"/>
    <row r="723" ht="9.9499999999999993" customHeight="1"/>
    <row r="724" ht="9.9499999999999993" customHeight="1"/>
    <row r="725" ht="9.9499999999999993" customHeight="1"/>
    <row r="726" ht="9.9499999999999993" customHeight="1"/>
    <row r="727" ht="9.9499999999999993" customHeight="1"/>
    <row r="728" ht="9.9499999999999993" customHeight="1"/>
    <row r="729" ht="9.9499999999999993" customHeight="1"/>
    <row r="730" ht="9.9499999999999993" customHeight="1"/>
    <row r="731" ht="9.9499999999999993" customHeight="1"/>
    <row r="732" ht="9.9499999999999993" customHeight="1"/>
    <row r="733" ht="9.9499999999999993" customHeight="1"/>
    <row r="734" ht="9.9499999999999993" customHeight="1"/>
    <row r="735" ht="9.9499999999999993" customHeight="1"/>
    <row r="736" ht="9.9499999999999993" customHeight="1"/>
    <row r="737" ht="9.9499999999999993" customHeight="1"/>
    <row r="738" ht="9.9499999999999993" customHeight="1"/>
    <row r="739" ht="9.9499999999999993" customHeight="1"/>
    <row r="740" ht="9.9499999999999993" customHeight="1"/>
    <row r="741" ht="9.9499999999999993" customHeight="1"/>
    <row r="742" ht="9.9499999999999993" customHeight="1"/>
    <row r="743" ht="9.9499999999999993" customHeight="1"/>
    <row r="744" ht="9.9499999999999993" customHeight="1"/>
    <row r="745" ht="9.9499999999999993" customHeight="1"/>
    <row r="746" ht="9.9499999999999993" customHeight="1"/>
    <row r="747" ht="9.9499999999999993" customHeight="1"/>
    <row r="748" ht="9.9499999999999993" customHeight="1"/>
    <row r="749" ht="9.9499999999999993" customHeight="1"/>
    <row r="750" ht="9.9499999999999993" customHeight="1"/>
    <row r="751" ht="9.9499999999999993" customHeight="1"/>
    <row r="752" ht="9.9499999999999993" customHeight="1"/>
    <row r="753" ht="9.9499999999999993" customHeight="1"/>
    <row r="754" ht="9.9499999999999993" customHeight="1"/>
    <row r="755" ht="9.9499999999999993" customHeight="1"/>
    <row r="756" ht="9.9499999999999993" customHeight="1"/>
    <row r="757" ht="9.9499999999999993" customHeight="1"/>
    <row r="758" ht="9.9499999999999993" customHeight="1"/>
    <row r="759" ht="9.9499999999999993" customHeight="1"/>
    <row r="760" ht="9.9499999999999993" customHeight="1"/>
    <row r="761" ht="9.9499999999999993" customHeight="1"/>
    <row r="762" ht="9.9499999999999993" customHeight="1"/>
    <row r="763" ht="9.9499999999999993" customHeight="1"/>
    <row r="764" ht="9.9499999999999993" customHeight="1"/>
    <row r="765" ht="9.9499999999999993" customHeight="1"/>
    <row r="766" ht="9.9499999999999993" customHeight="1"/>
    <row r="767" ht="9.9499999999999993" customHeight="1"/>
    <row r="768" ht="9.9499999999999993" customHeight="1"/>
    <row r="769" ht="9.9499999999999993" customHeight="1"/>
    <row r="770" ht="9.9499999999999993" customHeight="1"/>
    <row r="771" ht="9.9499999999999993" customHeight="1"/>
    <row r="772" ht="9.9499999999999993" customHeight="1"/>
    <row r="773" ht="9.9499999999999993" customHeight="1"/>
    <row r="774" ht="9.9499999999999993" customHeight="1"/>
    <row r="775" ht="9.9499999999999993" customHeight="1"/>
    <row r="776" ht="9.9499999999999993" customHeight="1"/>
    <row r="777" ht="9.9499999999999993" customHeight="1"/>
    <row r="778" ht="9.9499999999999993" customHeight="1"/>
    <row r="779" ht="9.9499999999999993" customHeight="1"/>
    <row r="780" ht="9.9499999999999993" customHeight="1"/>
    <row r="781" ht="9.9499999999999993" customHeight="1"/>
    <row r="782" ht="9.9499999999999993" customHeight="1"/>
    <row r="783" ht="9.9499999999999993" customHeight="1"/>
    <row r="784" ht="9.9499999999999993" customHeight="1"/>
    <row r="785" ht="9.9499999999999993" customHeight="1"/>
    <row r="786" ht="9.9499999999999993" customHeight="1"/>
    <row r="787" ht="9.9499999999999993" customHeight="1"/>
    <row r="788" ht="9.9499999999999993" customHeight="1"/>
    <row r="789" ht="9.9499999999999993" customHeight="1"/>
    <row r="790" ht="9.9499999999999993" customHeight="1"/>
    <row r="791" ht="9.9499999999999993" customHeight="1"/>
    <row r="792" ht="9.9499999999999993" customHeight="1"/>
    <row r="793" ht="9.9499999999999993" customHeight="1"/>
    <row r="794" ht="9.9499999999999993" customHeight="1"/>
    <row r="795" ht="9.9499999999999993" customHeight="1"/>
    <row r="796" ht="9.9499999999999993" customHeight="1"/>
    <row r="797" ht="9.9499999999999993" customHeight="1"/>
    <row r="798" ht="9.9499999999999993" customHeight="1"/>
    <row r="799" ht="9.9499999999999993" customHeight="1"/>
    <row r="800" ht="9.9499999999999993" customHeight="1"/>
    <row r="801" ht="9.9499999999999993" customHeight="1"/>
    <row r="802" ht="9.9499999999999993" customHeight="1"/>
    <row r="803" ht="9.9499999999999993" customHeight="1"/>
    <row r="804" ht="9.9499999999999993" customHeight="1"/>
    <row r="805" ht="9.9499999999999993" customHeight="1"/>
    <row r="806" ht="9.9499999999999993" customHeight="1"/>
    <row r="807" ht="9.9499999999999993" customHeight="1"/>
    <row r="808" ht="9.9499999999999993" customHeight="1"/>
    <row r="809" ht="9.9499999999999993" customHeight="1"/>
    <row r="810" ht="9.9499999999999993" customHeight="1"/>
    <row r="811" ht="9.9499999999999993" customHeight="1"/>
    <row r="812" ht="9.9499999999999993" customHeight="1"/>
    <row r="813" ht="9.9499999999999993" customHeight="1"/>
    <row r="814" ht="9.9499999999999993" customHeight="1"/>
    <row r="815" ht="9.9499999999999993" customHeight="1"/>
    <row r="816" ht="9.9499999999999993" customHeight="1"/>
    <row r="817" ht="9.9499999999999993" customHeight="1"/>
    <row r="818" ht="9.9499999999999993" customHeight="1"/>
    <row r="819" ht="9.9499999999999993" customHeight="1"/>
    <row r="820" ht="9.9499999999999993" customHeight="1"/>
    <row r="821" ht="9.9499999999999993" customHeight="1"/>
    <row r="822" ht="9.9499999999999993" customHeight="1"/>
    <row r="823" ht="9.9499999999999993" customHeight="1"/>
    <row r="824" ht="9.9499999999999993" customHeight="1"/>
    <row r="825" ht="9.9499999999999993" customHeight="1"/>
    <row r="826" ht="9.9499999999999993" customHeight="1"/>
    <row r="827" ht="9.9499999999999993" customHeight="1"/>
    <row r="828" ht="9.9499999999999993" customHeight="1"/>
    <row r="829" ht="9.9499999999999993" customHeight="1"/>
    <row r="830" ht="9.9499999999999993" customHeight="1"/>
    <row r="831" ht="9.9499999999999993" customHeight="1"/>
    <row r="832" ht="9.9499999999999993" customHeight="1"/>
    <row r="833" ht="9.9499999999999993" customHeight="1"/>
    <row r="834" ht="9.9499999999999993" customHeight="1"/>
    <row r="835" ht="9.9499999999999993" customHeight="1"/>
    <row r="836" ht="9.9499999999999993" customHeight="1"/>
    <row r="837" ht="9.9499999999999993" customHeight="1"/>
    <row r="838" ht="9.9499999999999993" customHeight="1"/>
    <row r="839" ht="9.9499999999999993" customHeight="1"/>
    <row r="840" ht="9.9499999999999993" customHeight="1"/>
    <row r="841" ht="9.9499999999999993" customHeight="1"/>
    <row r="842" ht="9.9499999999999993" customHeight="1"/>
    <row r="843" ht="9.9499999999999993" customHeight="1"/>
    <row r="844" ht="9.9499999999999993" customHeight="1"/>
    <row r="845" ht="9.9499999999999993" customHeight="1"/>
    <row r="846" ht="9.9499999999999993" customHeight="1"/>
    <row r="847" ht="9.9499999999999993" customHeight="1"/>
    <row r="848" ht="9.9499999999999993" customHeight="1"/>
    <row r="849" ht="9.9499999999999993" customHeight="1"/>
    <row r="850" ht="9.9499999999999993" customHeight="1"/>
    <row r="851" ht="9.9499999999999993" customHeight="1"/>
    <row r="852" ht="9.9499999999999993" customHeight="1"/>
    <row r="853" ht="9.9499999999999993" customHeight="1"/>
    <row r="854" ht="9.9499999999999993" customHeight="1"/>
    <row r="855" ht="9.9499999999999993" customHeight="1"/>
    <row r="856" ht="9.9499999999999993" customHeight="1"/>
    <row r="857" ht="9.9499999999999993" customHeight="1"/>
    <row r="858" ht="9.9499999999999993" customHeight="1"/>
    <row r="859" ht="9.9499999999999993" customHeight="1"/>
    <row r="860" ht="9.9499999999999993" customHeight="1"/>
    <row r="861" ht="9.9499999999999993" customHeight="1"/>
    <row r="862" ht="9.9499999999999993" customHeight="1"/>
    <row r="863" ht="9.9499999999999993" customHeight="1"/>
    <row r="864" ht="9.9499999999999993" customHeight="1"/>
    <row r="865" ht="9.9499999999999993" customHeight="1"/>
    <row r="866" ht="9.9499999999999993" customHeight="1"/>
    <row r="867" ht="9.9499999999999993" customHeight="1"/>
    <row r="868" ht="9.9499999999999993" customHeight="1"/>
    <row r="869" ht="9.9499999999999993" customHeight="1"/>
    <row r="870" ht="9.9499999999999993" customHeight="1"/>
    <row r="871" ht="9.9499999999999993" customHeight="1"/>
    <row r="872" ht="9.9499999999999993" customHeight="1"/>
    <row r="873" ht="9.9499999999999993" customHeight="1"/>
    <row r="874" ht="9.9499999999999993" customHeight="1"/>
    <row r="875" ht="9.9499999999999993" customHeight="1"/>
    <row r="876" ht="9.9499999999999993" customHeight="1"/>
    <row r="877" ht="9.9499999999999993" customHeight="1"/>
    <row r="878" ht="9.9499999999999993" customHeight="1"/>
    <row r="879" ht="9.9499999999999993" customHeight="1"/>
    <row r="880" ht="9.9499999999999993" customHeight="1"/>
    <row r="881" ht="9.9499999999999993" customHeight="1"/>
    <row r="882" ht="9.9499999999999993" customHeight="1"/>
    <row r="883" ht="9.9499999999999993" customHeight="1"/>
    <row r="884" ht="9.9499999999999993" customHeight="1"/>
    <row r="885" ht="9.9499999999999993" customHeight="1"/>
    <row r="886" ht="9.9499999999999993" customHeight="1"/>
    <row r="887" ht="9.9499999999999993" customHeight="1"/>
    <row r="888" ht="9.9499999999999993" customHeight="1"/>
    <row r="889" ht="9.9499999999999993" customHeight="1"/>
    <row r="890" ht="9.9499999999999993" customHeight="1"/>
    <row r="891" ht="9.9499999999999993" customHeight="1"/>
    <row r="892" ht="9.9499999999999993" customHeight="1"/>
    <row r="893" ht="9.9499999999999993" customHeight="1"/>
    <row r="894" ht="9.9499999999999993" customHeight="1"/>
    <row r="895" ht="9.9499999999999993" customHeight="1"/>
    <row r="896" ht="9.9499999999999993" customHeight="1"/>
    <row r="897" ht="9.9499999999999993" customHeight="1"/>
    <row r="898" ht="9.9499999999999993" customHeight="1"/>
    <row r="899" ht="9.9499999999999993" customHeight="1"/>
    <row r="900" ht="9.9499999999999993" customHeight="1"/>
    <row r="901" ht="9.9499999999999993" customHeight="1"/>
    <row r="902" ht="9.9499999999999993" customHeight="1"/>
    <row r="903" ht="9.9499999999999993" customHeight="1"/>
    <row r="904" ht="9.9499999999999993" customHeight="1"/>
    <row r="905" ht="9.9499999999999993" customHeight="1"/>
    <row r="906" ht="9.9499999999999993" customHeight="1"/>
    <row r="907" ht="9.9499999999999993" customHeight="1"/>
    <row r="908" ht="9.9499999999999993" customHeight="1"/>
    <row r="909" ht="9.9499999999999993" customHeight="1"/>
    <row r="910" ht="9.9499999999999993" customHeight="1"/>
    <row r="911" ht="9.9499999999999993" customHeight="1"/>
    <row r="912" ht="9.9499999999999993" customHeight="1"/>
    <row r="913" ht="9.9499999999999993" customHeight="1"/>
    <row r="914" ht="9.9499999999999993" customHeight="1"/>
    <row r="915" ht="9.9499999999999993" customHeight="1"/>
    <row r="916" ht="9.9499999999999993" customHeight="1"/>
    <row r="917" ht="9.9499999999999993" customHeight="1"/>
    <row r="918" ht="9.9499999999999993" customHeight="1"/>
    <row r="919" ht="9.9499999999999993" customHeight="1"/>
    <row r="920" ht="9.9499999999999993" customHeight="1"/>
    <row r="921" ht="9.9499999999999993" customHeight="1"/>
    <row r="922" ht="9.9499999999999993" customHeight="1"/>
    <row r="923" ht="9.9499999999999993" customHeight="1"/>
    <row r="924" ht="9.9499999999999993" customHeight="1"/>
    <row r="925" ht="9.9499999999999993" customHeight="1"/>
    <row r="926" ht="9.9499999999999993" customHeight="1"/>
    <row r="927" ht="9.9499999999999993" customHeight="1"/>
    <row r="928" ht="9.9499999999999993" customHeight="1"/>
    <row r="929" ht="9.9499999999999993" customHeight="1"/>
    <row r="930" ht="9.9499999999999993" customHeight="1"/>
    <row r="931" ht="9.9499999999999993" customHeight="1"/>
    <row r="932" ht="9.9499999999999993" customHeight="1"/>
    <row r="933" ht="9.9499999999999993" customHeight="1"/>
    <row r="934" ht="9.9499999999999993" customHeight="1"/>
    <row r="935" ht="9.9499999999999993" customHeight="1"/>
    <row r="936" ht="9.9499999999999993" customHeight="1"/>
    <row r="937" ht="9.9499999999999993" customHeight="1"/>
    <row r="938" ht="9.9499999999999993" customHeight="1"/>
    <row r="939" ht="9.9499999999999993" customHeight="1"/>
    <row r="940" ht="9.9499999999999993" customHeight="1"/>
    <row r="941" ht="9.9499999999999993" customHeight="1"/>
    <row r="942" ht="9.9499999999999993" customHeight="1"/>
    <row r="943" ht="9.9499999999999993" customHeight="1"/>
    <row r="944" ht="9.9499999999999993" customHeight="1"/>
    <row r="945" ht="9.9499999999999993" customHeight="1"/>
    <row r="946" ht="9.9499999999999993" customHeight="1"/>
    <row r="947" ht="9.9499999999999993" customHeight="1"/>
    <row r="948" ht="9.9499999999999993" customHeight="1"/>
    <row r="949" ht="9.9499999999999993" customHeight="1"/>
    <row r="950" ht="9.9499999999999993" customHeight="1"/>
    <row r="951" ht="9.9499999999999993" customHeight="1"/>
    <row r="952" ht="9.9499999999999993" customHeight="1"/>
    <row r="953" ht="9.9499999999999993" customHeight="1"/>
    <row r="954" ht="9.9499999999999993" customHeight="1"/>
    <row r="955" ht="9.9499999999999993" customHeight="1"/>
    <row r="956" ht="9.9499999999999993" customHeight="1"/>
    <row r="957" ht="9.9499999999999993" customHeight="1"/>
    <row r="958" ht="9.9499999999999993" customHeight="1"/>
    <row r="959" ht="9.9499999999999993" customHeight="1"/>
    <row r="960" ht="9.9499999999999993" customHeight="1"/>
    <row r="961" ht="9.9499999999999993" customHeight="1"/>
    <row r="962" ht="9.9499999999999993" customHeight="1"/>
    <row r="963" ht="9.9499999999999993" customHeight="1"/>
    <row r="964" ht="9.9499999999999993" customHeight="1"/>
    <row r="965" ht="9.9499999999999993" customHeight="1"/>
    <row r="966" ht="9.9499999999999993" customHeight="1"/>
    <row r="967" ht="9.9499999999999993" customHeight="1"/>
    <row r="968" ht="9.9499999999999993" customHeight="1"/>
    <row r="969" ht="9.9499999999999993" customHeight="1"/>
    <row r="970" ht="9.9499999999999993" customHeight="1"/>
    <row r="971" ht="9.9499999999999993" customHeight="1"/>
    <row r="972" ht="9.9499999999999993" customHeight="1"/>
    <row r="973" ht="9.9499999999999993" customHeight="1"/>
    <row r="974" ht="9.9499999999999993" customHeight="1"/>
    <row r="975" ht="9.9499999999999993" customHeight="1"/>
    <row r="976" ht="9.9499999999999993" customHeight="1"/>
    <row r="977" ht="9.9499999999999993" customHeight="1"/>
    <row r="978" ht="9.9499999999999993" customHeight="1"/>
    <row r="979" ht="9.9499999999999993" customHeight="1"/>
    <row r="980" ht="9.9499999999999993" customHeight="1"/>
    <row r="981" ht="9.9499999999999993" customHeight="1"/>
    <row r="982" ht="9.9499999999999993" customHeight="1"/>
    <row r="983" ht="9.9499999999999993" customHeight="1"/>
    <row r="984" ht="9.9499999999999993" customHeight="1"/>
    <row r="985" ht="9.9499999999999993" customHeight="1"/>
    <row r="986" ht="9.9499999999999993" customHeight="1"/>
    <row r="987" ht="9.9499999999999993" customHeight="1"/>
    <row r="988" ht="9.9499999999999993" customHeight="1"/>
    <row r="989" ht="9.9499999999999993" customHeight="1"/>
    <row r="990" ht="9.9499999999999993" customHeight="1"/>
    <row r="991" ht="9.9499999999999993" customHeight="1"/>
    <row r="992" ht="9.9499999999999993" customHeight="1"/>
    <row r="993" ht="9.9499999999999993" customHeight="1"/>
    <row r="994" ht="9.9499999999999993" customHeight="1"/>
    <row r="995" ht="9.9499999999999993" customHeight="1"/>
    <row r="996" ht="9.9499999999999993" customHeight="1"/>
    <row r="997" ht="9.9499999999999993" customHeight="1"/>
    <row r="998" ht="9.9499999999999993" customHeight="1"/>
    <row r="999" ht="9.9499999999999993" customHeight="1"/>
    <row r="1000" ht="9.9499999999999993" customHeight="1"/>
    <row r="1001" ht="9.9499999999999993" customHeight="1"/>
    <row r="1002" ht="9.9499999999999993" customHeight="1"/>
    <row r="1003" ht="9.9499999999999993" customHeight="1"/>
    <row r="1004" ht="9.9499999999999993" customHeight="1"/>
    <row r="1005" ht="9.9499999999999993" customHeight="1"/>
    <row r="1006" ht="9.9499999999999993" customHeight="1"/>
    <row r="1007" ht="9.9499999999999993" customHeight="1"/>
    <row r="1008" ht="9.9499999999999993" customHeight="1"/>
    <row r="1009" ht="9.9499999999999993" customHeight="1"/>
    <row r="1010" ht="9.9499999999999993" customHeight="1"/>
    <row r="1011" ht="9.9499999999999993" customHeight="1"/>
    <row r="1012" ht="9.9499999999999993" customHeight="1"/>
    <row r="1013" ht="9.9499999999999993" customHeight="1"/>
    <row r="1014" ht="9.9499999999999993" customHeight="1"/>
    <row r="1015" ht="9.9499999999999993" customHeight="1"/>
    <row r="1016" ht="9.9499999999999993" customHeight="1"/>
    <row r="1017" ht="9.9499999999999993" customHeight="1"/>
    <row r="1018" ht="9.9499999999999993" customHeight="1"/>
    <row r="1019" ht="9.9499999999999993" customHeight="1"/>
    <row r="1020" ht="9.9499999999999993" customHeight="1"/>
    <row r="1021" ht="9.9499999999999993" customHeight="1"/>
    <row r="1022" ht="9.9499999999999993" customHeight="1"/>
    <row r="1023" ht="9.9499999999999993" customHeight="1"/>
    <row r="1024" ht="9.9499999999999993" customHeight="1"/>
    <row r="1025" ht="9.9499999999999993" customHeight="1"/>
    <row r="1026" ht="9.9499999999999993" customHeight="1"/>
    <row r="1027" ht="9.9499999999999993" customHeight="1"/>
    <row r="1028" ht="9.9499999999999993" customHeight="1"/>
    <row r="1029" ht="9.9499999999999993" customHeight="1"/>
    <row r="1030" ht="9.9499999999999993" customHeight="1"/>
    <row r="1031" ht="9.9499999999999993" customHeight="1"/>
    <row r="1032" ht="9.9499999999999993" customHeight="1"/>
    <row r="1033" ht="9.9499999999999993" customHeight="1"/>
    <row r="1034" ht="9.9499999999999993" customHeight="1"/>
    <row r="1035" ht="9.9499999999999993" customHeight="1"/>
    <row r="1036" ht="9.9499999999999993" customHeight="1"/>
    <row r="1037" ht="9.9499999999999993" customHeight="1"/>
    <row r="1038" ht="9.9499999999999993" customHeight="1"/>
    <row r="1039" ht="9.9499999999999993" customHeight="1"/>
    <row r="1040" ht="9.9499999999999993" customHeight="1"/>
    <row r="1041" ht="9.9499999999999993" customHeight="1"/>
    <row r="1042" ht="9.9499999999999993" customHeight="1"/>
    <row r="1043" ht="9.9499999999999993" customHeight="1"/>
    <row r="1044" ht="9.9499999999999993" customHeight="1"/>
    <row r="1045" ht="9.9499999999999993" customHeight="1"/>
    <row r="1046" ht="9.9499999999999993" customHeight="1"/>
    <row r="1047" ht="9.9499999999999993" customHeight="1"/>
    <row r="1048" ht="9.9499999999999993" customHeight="1"/>
    <row r="1049" ht="9.9499999999999993" customHeight="1"/>
    <row r="1050" ht="9.9499999999999993" customHeight="1"/>
    <row r="1051" ht="9.9499999999999993" customHeight="1"/>
    <row r="1052" ht="9.9499999999999993" customHeight="1"/>
    <row r="1053" ht="9.9499999999999993" customHeight="1"/>
    <row r="1054" ht="9.9499999999999993" customHeight="1"/>
    <row r="1055" ht="9.9499999999999993" customHeight="1"/>
    <row r="1056" ht="9.9499999999999993" customHeight="1"/>
    <row r="1057" ht="9.9499999999999993" customHeight="1"/>
    <row r="1058" ht="9.9499999999999993" customHeight="1"/>
    <row r="1059" ht="9.9499999999999993" customHeight="1"/>
    <row r="1060" ht="9.9499999999999993" customHeight="1"/>
    <row r="1061" ht="9.9499999999999993" customHeight="1"/>
    <row r="1062" ht="9.9499999999999993" customHeight="1"/>
    <row r="1063" ht="9.9499999999999993" customHeight="1"/>
    <row r="1064" ht="9.9499999999999993" customHeight="1"/>
    <row r="1065" ht="9.9499999999999993" customHeight="1"/>
    <row r="1066" ht="9.9499999999999993" customHeight="1"/>
    <row r="1067" ht="9.9499999999999993" customHeight="1"/>
    <row r="1068" ht="9.9499999999999993" customHeight="1"/>
    <row r="1069" ht="9.9499999999999993" customHeight="1"/>
    <row r="1070" ht="9.9499999999999993" customHeight="1"/>
    <row r="1071" ht="9.9499999999999993" customHeight="1"/>
    <row r="1072" ht="9.9499999999999993" customHeight="1"/>
    <row r="1073" ht="9.9499999999999993" customHeight="1"/>
    <row r="1074" ht="9.9499999999999993" customHeight="1"/>
    <row r="1075" ht="9.9499999999999993" customHeight="1"/>
    <row r="1076" ht="9.9499999999999993" customHeight="1"/>
    <row r="1077" ht="9.9499999999999993" customHeight="1"/>
    <row r="1078" ht="9.9499999999999993" customHeight="1"/>
    <row r="1079" ht="9.9499999999999993" customHeight="1"/>
    <row r="1080" ht="9.9499999999999993" customHeight="1"/>
    <row r="1081" ht="9.9499999999999993" customHeight="1"/>
    <row r="1082" ht="9.9499999999999993" customHeight="1"/>
    <row r="1083" ht="9.9499999999999993" customHeight="1"/>
    <row r="1084" ht="9.9499999999999993" customHeight="1"/>
    <row r="1085" ht="9.9499999999999993" customHeight="1"/>
    <row r="1086" ht="9.9499999999999993" customHeight="1"/>
    <row r="1087" ht="9.9499999999999993" customHeight="1"/>
    <row r="1088" ht="9.9499999999999993" customHeight="1"/>
    <row r="1089" ht="9.9499999999999993" customHeight="1"/>
    <row r="1090" ht="9.9499999999999993" customHeight="1"/>
    <row r="1091" ht="9.9499999999999993" customHeight="1"/>
    <row r="1092" ht="9.9499999999999993" customHeight="1"/>
    <row r="1093" ht="9.9499999999999993" customHeight="1"/>
    <row r="1094" ht="9.9499999999999993" customHeight="1"/>
    <row r="1095" ht="9.9499999999999993" customHeight="1"/>
    <row r="1096" ht="9.9499999999999993" customHeight="1"/>
    <row r="1097" ht="9.9499999999999993" customHeight="1"/>
    <row r="1098" ht="9.9499999999999993" customHeight="1"/>
    <row r="1099" ht="9.9499999999999993" customHeight="1"/>
    <row r="1100" ht="9.9499999999999993" customHeight="1"/>
    <row r="1101" ht="9.9499999999999993" customHeight="1"/>
    <row r="1102" ht="9.9499999999999993" customHeight="1"/>
    <row r="1103" ht="9.9499999999999993" customHeight="1"/>
    <row r="1104" ht="9.9499999999999993" customHeight="1"/>
    <row r="1105" ht="9.9499999999999993" customHeight="1"/>
    <row r="1106" ht="9.9499999999999993" customHeight="1"/>
    <row r="1107" ht="9.9499999999999993" customHeight="1"/>
    <row r="1108" ht="9.9499999999999993" customHeight="1"/>
    <row r="1109" ht="9.9499999999999993" customHeight="1"/>
    <row r="1110" ht="9.9499999999999993" customHeight="1"/>
    <row r="1111" ht="9.9499999999999993" customHeight="1"/>
    <row r="1112" ht="9.9499999999999993" customHeight="1"/>
    <row r="1113" ht="9.9499999999999993" customHeight="1"/>
    <row r="1114" ht="9.9499999999999993" customHeight="1"/>
    <row r="1115" ht="9.9499999999999993" customHeight="1"/>
    <row r="1116" ht="9.9499999999999993" customHeight="1"/>
    <row r="1117" ht="9.9499999999999993" customHeight="1"/>
    <row r="1118" ht="9.9499999999999993" customHeight="1"/>
    <row r="1119" ht="9.9499999999999993" customHeight="1"/>
    <row r="1120" ht="9.9499999999999993" customHeight="1"/>
    <row r="1121" ht="9.9499999999999993" customHeight="1"/>
    <row r="1122" ht="9.9499999999999993" customHeight="1"/>
    <row r="1123" ht="9.9499999999999993" customHeight="1"/>
    <row r="1124" ht="9.9499999999999993" customHeight="1"/>
    <row r="1125" ht="9.9499999999999993" customHeight="1"/>
    <row r="1126" ht="9.9499999999999993" customHeight="1"/>
    <row r="1127" ht="9.9499999999999993" customHeight="1"/>
    <row r="1128" ht="9.9499999999999993" customHeight="1"/>
    <row r="1129" ht="9.9499999999999993" customHeight="1"/>
    <row r="1130" ht="9.9499999999999993" customHeight="1"/>
    <row r="1131" ht="9.9499999999999993" customHeight="1"/>
    <row r="1132" ht="9.9499999999999993" customHeight="1"/>
    <row r="1133" ht="9.9499999999999993" customHeight="1"/>
    <row r="1134" ht="9.9499999999999993" customHeight="1"/>
    <row r="1135" ht="9.9499999999999993" customHeight="1"/>
    <row r="1136" ht="9.9499999999999993" customHeight="1"/>
    <row r="1137" ht="9.9499999999999993" customHeight="1"/>
    <row r="1138" ht="9.9499999999999993" customHeight="1"/>
    <row r="1139" ht="9.9499999999999993" customHeight="1"/>
    <row r="1140" ht="9.9499999999999993" customHeight="1"/>
    <row r="1141" ht="9.9499999999999993" customHeight="1"/>
    <row r="1142" ht="9.9499999999999993" customHeight="1"/>
    <row r="1143" ht="9.9499999999999993" customHeight="1"/>
    <row r="1144" ht="9.9499999999999993" customHeight="1"/>
    <row r="1145" ht="9.9499999999999993" customHeight="1"/>
    <row r="1146" ht="9.9499999999999993" customHeight="1"/>
    <row r="1147" ht="9.9499999999999993" customHeight="1"/>
    <row r="1148" ht="9.9499999999999993" customHeight="1"/>
    <row r="1149" ht="9.9499999999999993" customHeight="1"/>
    <row r="1150" ht="9.9499999999999993" customHeight="1"/>
    <row r="1151" ht="9.9499999999999993" customHeight="1"/>
    <row r="1152" ht="9.9499999999999993" customHeight="1"/>
    <row r="1153" ht="9.9499999999999993" customHeight="1"/>
    <row r="1154" ht="9.9499999999999993" customHeight="1"/>
    <row r="1155" ht="9.9499999999999993" customHeight="1"/>
    <row r="1156" ht="9.9499999999999993" customHeight="1"/>
    <row r="1157" ht="9.9499999999999993" customHeight="1"/>
    <row r="1158" ht="9.9499999999999993" customHeight="1"/>
    <row r="1159" ht="9.9499999999999993" customHeight="1"/>
    <row r="1160" ht="9.9499999999999993" customHeight="1"/>
    <row r="1161" ht="9.9499999999999993" customHeight="1"/>
    <row r="1162" ht="9.9499999999999993" customHeight="1"/>
    <row r="1163" ht="9.9499999999999993" customHeight="1"/>
    <row r="1164" ht="9.9499999999999993" customHeight="1"/>
    <row r="1165" ht="9.9499999999999993" customHeight="1"/>
    <row r="1166" ht="9.9499999999999993" customHeight="1"/>
    <row r="1167" ht="9.9499999999999993" customHeight="1"/>
    <row r="1168" ht="9.9499999999999993" customHeight="1"/>
    <row r="1169" ht="9.9499999999999993" customHeight="1"/>
    <row r="1170" ht="9.9499999999999993" customHeight="1"/>
    <row r="1171" ht="9.9499999999999993" customHeight="1"/>
    <row r="1172" ht="9.9499999999999993" customHeight="1"/>
    <row r="1173" ht="9.9499999999999993" customHeight="1"/>
    <row r="1174" ht="9.9499999999999993" customHeight="1"/>
    <row r="1175" ht="9.9499999999999993" customHeight="1"/>
    <row r="1176" ht="9.9499999999999993" customHeight="1"/>
    <row r="1177" ht="9.9499999999999993" customHeight="1"/>
    <row r="1178" ht="9.9499999999999993" customHeight="1"/>
    <row r="1179" ht="9.9499999999999993" customHeight="1"/>
    <row r="1180" ht="9.9499999999999993" customHeight="1"/>
    <row r="1181" ht="9.9499999999999993" customHeight="1"/>
    <row r="1182" ht="9.9499999999999993" customHeight="1"/>
    <row r="1183" ht="9.9499999999999993" customHeight="1"/>
    <row r="1184" ht="9.9499999999999993" customHeight="1"/>
    <row r="1185" ht="9.9499999999999993" customHeight="1"/>
    <row r="1186" ht="9.9499999999999993" customHeight="1"/>
    <row r="1187" ht="9.9499999999999993" customHeight="1"/>
    <row r="1188" ht="9.9499999999999993" customHeight="1"/>
    <row r="1189" ht="9.9499999999999993" customHeight="1"/>
    <row r="1190" ht="9.9499999999999993" customHeight="1"/>
    <row r="1191" ht="9.9499999999999993" customHeight="1"/>
    <row r="1192" ht="9.9499999999999993" customHeight="1"/>
    <row r="1193" ht="9.9499999999999993" customHeight="1"/>
    <row r="1194" ht="9.9499999999999993" customHeight="1"/>
    <row r="1195" ht="9.9499999999999993" customHeight="1"/>
    <row r="1196" ht="9.9499999999999993" customHeight="1"/>
    <row r="1197" ht="9.9499999999999993" customHeight="1"/>
    <row r="1198" ht="9.9499999999999993" customHeight="1"/>
    <row r="1199" ht="9.9499999999999993" customHeight="1"/>
    <row r="1200" ht="9.9499999999999993" customHeight="1"/>
    <row r="1201" ht="9.9499999999999993" customHeight="1"/>
    <row r="1202" ht="9.9499999999999993" customHeight="1"/>
    <row r="1203" ht="9.9499999999999993" customHeight="1"/>
    <row r="1204" ht="9.9499999999999993" customHeight="1"/>
    <row r="1205" ht="9.9499999999999993" customHeight="1"/>
    <row r="1206" ht="9.9499999999999993" customHeight="1"/>
    <row r="1207" ht="9.9499999999999993" customHeight="1"/>
    <row r="1208" ht="9.9499999999999993" customHeight="1"/>
    <row r="1209" ht="9.9499999999999993" customHeight="1"/>
    <row r="1210" ht="9.9499999999999993" customHeight="1"/>
    <row r="1211" ht="9.9499999999999993" customHeight="1"/>
    <row r="1212" ht="9.9499999999999993" customHeight="1"/>
    <row r="1213" ht="9.9499999999999993" customHeight="1"/>
    <row r="1214" ht="9.9499999999999993" customHeight="1"/>
    <row r="1215" ht="9.9499999999999993" customHeight="1"/>
    <row r="1216" ht="9.9499999999999993" customHeight="1"/>
    <row r="1217" ht="9.9499999999999993" customHeight="1"/>
    <row r="1218" ht="9.9499999999999993" customHeight="1"/>
    <row r="1219" ht="9.9499999999999993" customHeight="1"/>
    <row r="1220" ht="9.9499999999999993" customHeight="1"/>
    <row r="1221" ht="9.9499999999999993" customHeight="1"/>
    <row r="1222" ht="9.9499999999999993" customHeight="1"/>
    <row r="1223" ht="9.9499999999999993" customHeight="1"/>
    <row r="1224" ht="9.9499999999999993" customHeight="1"/>
    <row r="1225" ht="9.9499999999999993" customHeight="1"/>
    <row r="1226" ht="9.9499999999999993" customHeight="1"/>
    <row r="1227" ht="9.9499999999999993" customHeight="1"/>
    <row r="1228" ht="9.9499999999999993" customHeight="1"/>
    <row r="1229" ht="9.9499999999999993" customHeight="1"/>
    <row r="1230" ht="9.9499999999999993" customHeight="1"/>
    <row r="1231" ht="9.9499999999999993" customHeight="1"/>
    <row r="1232" ht="9.9499999999999993" customHeight="1"/>
    <row r="1233" ht="9.9499999999999993" customHeight="1"/>
    <row r="1234" ht="9.9499999999999993" customHeight="1"/>
    <row r="1235" ht="9.9499999999999993" customHeight="1"/>
    <row r="1236" ht="9.9499999999999993" customHeight="1"/>
    <row r="1237" ht="9.9499999999999993" customHeight="1"/>
    <row r="1238" ht="9.9499999999999993" customHeight="1"/>
    <row r="1239" ht="9.9499999999999993" customHeight="1"/>
    <row r="1240" ht="9.9499999999999993" customHeight="1"/>
    <row r="1241" ht="9.9499999999999993" customHeight="1"/>
    <row r="1242" ht="9.9499999999999993" customHeight="1"/>
    <row r="1243" ht="9.9499999999999993" customHeight="1"/>
    <row r="1244" ht="9.9499999999999993" customHeight="1"/>
    <row r="1245" ht="9.9499999999999993" customHeight="1"/>
    <row r="1246" ht="9.9499999999999993" customHeight="1"/>
    <row r="1247" ht="9.9499999999999993" customHeight="1"/>
    <row r="1248" ht="9.9499999999999993" customHeight="1"/>
    <row r="1249" ht="9.9499999999999993" customHeight="1"/>
    <row r="1250" ht="9.9499999999999993" customHeight="1"/>
    <row r="1251" ht="9.9499999999999993" customHeight="1"/>
    <row r="1252" ht="9.9499999999999993" customHeight="1"/>
    <row r="1253" ht="9.9499999999999993" customHeight="1"/>
    <row r="1254" ht="9.9499999999999993" customHeight="1"/>
    <row r="1255" ht="9.9499999999999993" customHeight="1"/>
    <row r="1256" ht="9.9499999999999993" customHeight="1"/>
    <row r="1257" ht="9.9499999999999993" customHeight="1"/>
    <row r="1258" ht="9.9499999999999993" customHeight="1"/>
    <row r="1259" ht="9.9499999999999993" customHeight="1"/>
    <row r="1260" ht="9.9499999999999993" customHeight="1"/>
    <row r="1261" ht="9.9499999999999993" customHeight="1"/>
    <row r="1262" ht="9.9499999999999993" customHeight="1"/>
    <row r="1263" ht="9.9499999999999993" customHeight="1"/>
    <row r="1264" ht="9.9499999999999993" customHeight="1"/>
    <row r="1265" ht="9.9499999999999993" customHeight="1"/>
    <row r="1266" ht="9.9499999999999993" customHeight="1"/>
    <row r="1267" ht="9.9499999999999993" customHeight="1"/>
    <row r="1268" ht="9.9499999999999993" customHeight="1"/>
    <row r="1269" ht="9.9499999999999993" customHeight="1"/>
    <row r="1270" ht="9.9499999999999993" customHeight="1"/>
    <row r="1271" ht="9.9499999999999993" customHeight="1"/>
    <row r="1272" ht="9.9499999999999993" customHeight="1"/>
    <row r="1273" ht="9.9499999999999993" customHeight="1"/>
    <row r="1274" ht="9.9499999999999993" customHeight="1"/>
    <row r="1275" ht="9.9499999999999993" customHeight="1"/>
    <row r="1276" ht="9.9499999999999993" customHeight="1"/>
    <row r="1277" ht="9.9499999999999993" customHeight="1"/>
    <row r="1278" ht="9.9499999999999993" customHeight="1"/>
    <row r="1279" ht="9.9499999999999993" customHeight="1"/>
    <row r="1280" ht="9.9499999999999993" customHeight="1"/>
    <row r="1281" ht="9.9499999999999993" customHeight="1"/>
    <row r="1282" ht="9.9499999999999993" customHeight="1"/>
    <row r="1283" ht="9.9499999999999993" customHeight="1"/>
    <row r="1284" ht="9.9499999999999993" customHeight="1"/>
    <row r="1285" ht="9.9499999999999993" customHeight="1"/>
    <row r="1286" ht="9.9499999999999993" customHeight="1"/>
    <row r="1287" ht="9.9499999999999993" customHeight="1"/>
    <row r="1288" ht="9.9499999999999993" customHeight="1"/>
    <row r="1289" ht="9.9499999999999993" customHeight="1"/>
    <row r="1290" ht="9.9499999999999993" customHeight="1"/>
    <row r="1291" ht="9.9499999999999993" customHeight="1"/>
    <row r="1292" ht="9.9499999999999993" customHeight="1"/>
    <row r="1293" ht="9.9499999999999993" customHeight="1"/>
    <row r="1294" ht="9.9499999999999993" customHeight="1"/>
    <row r="1295" ht="9.9499999999999993" customHeight="1"/>
    <row r="1296" ht="9.9499999999999993" customHeight="1"/>
    <row r="1297" ht="9.9499999999999993" customHeight="1"/>
    <row r="1298" ht="9.9499999999999993" customHeight="1"/>
    <row r="1299" ht="9.9499999999999993" customHeight="1"/>
    <row r="1300" ht="9.9499999999999993" customHeight="1"/>
    <row r="1301" ht="9.9499999999999993" customHeight="1"/>
    <row r="1302" ht="9.9499999999999993" customHeight="1"/>
    <row r="1303" ht="9.9499999999999993" customHeight="1"/>
    <row r="1304" ht="9.9499999999999993" customHeight="1"/>
    <row r="1305" ht="9.9499999999999993" customHeight="1"/>
    <row r="1306" ht="9.9499999999999993" customHeight="1"/>
    <row r="1307" ht="9.9499999999999993" customHeight="1"/>
    <row r="1308" ht="9.9499999999999993" customHeight="1"/>
    <row r="1309" ht="9.9499999999999993" customHeight="1"/>
    <row r="1310" ht="9.9499999999999993" customHeight="1"/>
    <row r="1311" ht="9.9499999999999993" customHeight="1"/>
    <row r="1312" ht="9.9499999999999993" customHeight="1"/>
    <row r="1313" ht="9.9499999999999993" customHeight="1"/>
    <row r="1314" ht="9.9499999999999993" customHeight="1"/>
    <row r="1315" ht="9.9499999999999993" customHeight="1"/>
    <row r="1316" ht="9.9499999999999993" customHeight="1"/>
    <row r="1317" ht="9.9499999999999993" customHeight="1"/>
    <row r="1318" ht="9.9499999999999993" customHeight="1"/>
    <row r="1319" ht="9.9499999999999993" customHeight="1"/>
    <row r="1320" ht="9.9499999999999993" customHeight="1"/>
    <row r="1321" ht="9.9499999999999993" customHeight="1"/>
    <row r="1322" ht="9.9499999999999993" customHeight="1"/>
    <row r="1323" ht="9.9499999999999993" customHeight="1"/>
    <row r="1324" ht="9.9499999999999993" customHeight="1"/>
    <row r="1325" ht="9.9499999999999993" customHeight="1"/>
    <row r="1326" ht="9.9499999999999993" customHeight="1"/>
    <row r="1327" ht="9.9499999999999993" customHeight="1"/>
    <row r="1328" ht="9.9499999999999993" customHeight="1"/>
    <row r="1329" ht="9.9499999999999993" customHeight="1"/>
    <row r="1330" ht="9.9499999999999993" customHeight="1"/>
    <row r="1331" ht="9.9499999999999993" customHeight="1"/>
    <row r="1332" ht="9.9499999999999993" customHeight="1"/>
    <row r="1333" ht="9.9499999999999993" customHeight="1"/>
    <row r="1334" ht="9.9499999999999993" customHeight="1"/>
    <row r="1335" ht="9.9499999999999993" customHeight="1"/>
    <row r="1336" ht="9.9499999999999993" customHeight="1"/>
    <row r="1337" ht="9.9499999999999993" customHeight="1"/>
    <row r="1338" ht="9.9499999999999993" customHeight="1"/>
    <row r="1339" ht="9.9499999999999993" customHeight="1"/>
    <row r="1340" ht="9.9499999999999993" customHeight="1"/>
    <row r="1341" ht="9.9499999999999993" customHeight="1"/>
    <row r="1342" ht="9.9499999999999993" customHeight="1"/>
    <row r="1343" ht="9.9499999999999993" customHeight="1"/>
    <row r="1344" ht="9.9499999999999993" customHeight="1"/>
    <row r="1345" ht="9.9499999999999993" customHeight="1"/>
    <row r="1346" ht="9.9499999999999993" customHeight="1"/>
    <row r="1347" ht="9.9499999999999993" customHeight="1"/>
    <row r="1348" ht="9.9499999999999993" customHeight="1"/>
    <row r="1349" ht="9.9499999999999993" customHeight="1"/>
    <row r="1350" ht="9.9499999999999993" customHeight="1"/>
    <row r="1351" ht="9.9499999999999993" customHeight="1"/>
    <row r="1352" ht="9.9499999999999993" customHeight="1"/>
    <row r="1353" ht="9.9499999999999993" customHeight="1"/>
    <row r="1354" ht="9.9499999999999993" customHeight="1"/>
    <row r="1355" ht="9.9499999999999993" customHeight="1"/>
    <row r="1356" ht="9.9499999999999993" customHeight="1"/>
    <row r="1357" ht="9.9499999999999993" customHeight="1"/>
    <row r="1358" ht="9.9499999999999993" customHeight="1"/>
    <row r="1359" ht="9.9499999999999993" customHeight="1"/>
    <row r="1360" ht="9.9499999999999993" customHeight="1"/>
    <row r="1361" ht="9.9499999999999993" customHeight="1"/>
    <row r="1362" ht="9.9499999999999993" customHeight="1"/>
    <row r="1363" ht="9.9499999999999993" customHeight="1"/>
    <row r="1364" ht="9.9499999999999993" customHeight="1"/>
    <row r="1365" ht="9.9499999999999993" customHeight="1"/>
    <row r="1366" ht="9.9499999999999993" customHeight="1"/>
    <row r="1367" ht="9.9499999999999993" customHeight="1"/>
    <row r="1368" ht="9.9499999999999993" customHeight="1"/>
    <row r="1369" ht="9.9499999999999993" customHeight="1"/>
    <row r="1370" ht="9.9499999999999993" customHeight="1"/>
    <row r="1371" ht="9.9499999999999993" customHeight="1"/>
    <row r="1372" ht="9.9499999999999993" customHeight="1"/>
    <row r="1373" ht="9.9499999999999993" customHeight="1"/>
    <row r="1374" ht="9.9499999999999993" customHeight="1"/>
    <row r="1375" ht="9.9499999999999993" customHeight="1"/>
    <row r="1376" ht="9.9499999999999993" customHeight="1"/>
    <row r="1377" ht="9.9499999999999993" customHeight="1"/>
    <row r="1378" ht="9.9499999999999993" customHeight="1"/>
    <row r="1379" ht="9.9499999999999993" customHeight="1"/>
    <row r="1380" ht="9.9499999999999993" customHeight="1"/>
    <row r="1381" ht="9.9499999999999993" customHeight="1"/>
    <row r="1382" ht="9.9499999999999993" customHeight="1"/>
    <row r="1383" ht="9.9499999999999993" customHeight="1"/>
    <row r="1384" ht="9.9499999999999993" customHeight="1"/>
    <row r="1385" ht="9.9499999999999993" customHeight="1"/>
    <row r="1386" ht="9.9499999999999993" customHeight="1"/>
    <row r="1387" ht="9.9499999999999993" customHeight="1"/>
    <row r="1388" ht="9.9499999999999993" customHeight="1"/>
    <row r="1389" ht="9.9499999999999993" customHeight="1"/>
    <row r="1390" ht="9.9499999999999993" customHeight="1"/>
    <row r="1391" ht="9.9499999999999993" customHeight="1"/>
    <row r="1392" ht="9.9499999999999993" customHeight="1"/>
    <row r="1393" ht="9.9499999999999993" customHeight="1"/>
    <row r="1394" ht="9.9499999999999993" customHeight="1"/>
    <row r="1395" ht="9.9499999999999993" customHeight="1"/>
    <row r="1396" ht="9.9499999999999993" customHeight="1"/>
    <row r="1397" ht="9.9499999999999993" customHeight="1"/>
    <row r="1398" ht="9.9499999999999993" customHeight="1"/>
    <row r="1399" ht="9.9499999999999993" customHeight="1"/>
    <row r="1400" ht="9.9499999999999993" customHeight="1"/>
    <row r="1401" ht="9.9499999999999993" customHeight="1"/>
    <row r="1402" ht="9.9499999999999993" customHeight="1"/>
    <row r="1403" ht="9.9499999999999993" customHeight="1"/>
    <row r="1404" ht="9.9499999999999993" customHeight="1"/>
    <row r="1405" ht="9.9499999999999993" customHeight="1"/>
    <row r="1406" ht="9.9499999999999993" customHeight="1"/>
    <row r="1407" ht="9.9499999999999993" customHeight="1"/>
    <row r="1408" ht="9.9499999999999993" customHeight="1"/>
    <row r="1409" ht="9.9499999999999993" customHeight="1"/>
    <row r="1410" ht="9.9499999999999993" customHeight="1"/>
    <row r="1411" ht="9.9499999999999993" customHeight="1"/>
    <row r="1412" ht="9.9499999999999993" customHeight="1"/>
    <row r="1413" ht="9.9499999999999993" customHeight="1"/>
    <row r="1414" ht="9.9499999999999993" customHeight="1"/>
    <row r="1415" ht="9.9499999999999993" customHeight="1"/>
    <row r="1416" ht="9.9499999999999993" customHeight="1"/>
    <row r="1417" ht="9.9499999999999993" customHeight="1"/>
    <row r="1418" ht="9.9499999999999993" customHeight="1"/>
    <row r="1419" ht="9.9499999999999993" customHeight="1"/>
    <row r="1420" ht="9.9499999999999993" customHeight="1"/>
    <row r="1421" ht="9.9499999999999993" customHeight="1"/>
    <row r="1422" ht="9.9499999999999993" customHeight="1"/>
    <row r="1423" ht="9.9499999999999993" customHeight="1"/>
    <row r="1424" ht="9.9499999999999993" customHeight="1"/>
    <row r="1425" ht="9.9499999999999993" customHeight="1"/>
    <row r="1426" ht="9.9499999999999993" customHeight="1"/>
    <row r="1427" ht="9.9499999999999993" customHeight="1"/>
    <row r="1428" ht="9.9499999999999993" customHeight="1"/>
    <row r="1429" ht="9.9499999999999993" customHeight="1"/>
    <row r="1430" ht="9.9499999999999993" customHeight="1"/>
    <row r="1431" ht="9.9499999999999993" customHeight="1"/>
    <row r="1432" ht="9.9499999999999993" customHeight="1"/>
    <row r="1433" ht="9.9499999999999993" customHeight="1"/>
    <row r="1434" ht="9.9499999999999993" customHeight="1"/>
    <row r="1435" ht="9.9499999999999993" customHeight="1"/>
    <row r="1436" ht="9.9499999999999993" customHeight="1"/>
    <row r="1437" ht="9.9499999999999993" customHeight="1"/>
    <row r="1438" ht="9.9499999999999993" customHeight="1"/>
    <row r="1439" ht="9.9499999999999993" customHeight="1"/>
    <row r="1440" ht="9.9499999999999993" customHeight="1"/>
    <row r="1441" ht="9.9499999999999993" customHeight="1"/>
    <row r="1442" ht="9.9499999999999993" customHeight="1"/>
    <row r="1443" ht="9.9499999999999993" customHeight="1"/>
    <row r="1444" ht="9.9499999999999993" customHeight="1"/>
    <row r="1445" ht="9.9499999999999993" customHeight="1"/>
    <row r="1446" ht="9.9499999999999993" customHeight="1"/>
    <row r="1447" ht="9.9499999999999993" customHeight="1"/>
    <row r="1448" ht="9.9499999999999993" customHeight="1"/>
    <row r="1449" ht="9.9499999999999993" customHeight="1"/>
    <row r="1450" ht="9.9499999999999993" customHeight="1"/>
    <row r="1451" ht="9.9499999999999993" customHeight="1"/>
    <row r="1452" ht="9.9499999999999993" customHeight="1"/>
    <row r="1453" ht="9.9499999999999993" customHeight="1"/>
    <row r="1454" ht="9.9499999999999993" customHeight="1"/>
    <row r="1455" ht="9.9499999999999993" customHeight="1"/>
    <row r="1456" ht="9.9499999999999993" customHeight="1"/>
    <row r="1457" ht="9.9499999999999993" customHeight="1"/>
    <row r="1458" ht="9.9499999999999993" customHeight="1"/>
    <row r="1459" ht="9.9499999999999993" customHeight="1"/>
    <row r="1460" ht="9.9499999999999993" customHeight="1"/>
    <row r="1461" ht="9.9499999999999993" customHeight="1"/>
    <row r="1462" ht="9.9499999999999993" customHeight="1"/>
    <row r="1463" ht="9.9499999999999993" customHeight="1"/>
    <row r="1464" ht="9.9499999999999993" customHeight="1"/>
    <row r="1465" ht="9.9499999999999993" customHeight="1"/>
    <row r="1466" ht="9.9499999999999993" customHeight="1"/>
    <row r="1467" ht="9.9499999999999993" customHeight="1"/>
    <row r="1468" ht="9.9499999999999993" customHeight="1"/>
    <row r="1469" ht="9.9499999999999993" customHeight="1"/>
    <row r="1470" ht="9.9499999999999993" customHeight="1"/>
    <row r="1471" ht="9.9499999999999993" customHeight="1"/>
    <row r="1472" ht="9.9499999999999993" customHeight="1"/>
    <row r="1473" ht="9.9499999999999993" customHeight="1"/>
    <row r="1474" ht="9.9499999999999993" customHeight="1"/>
    <row r="1475" ht="9.9499999999999993" customHeight="1"/>
    <row r="1476" ht="9.9499999999999993" customHeight="1"/>
    <row r="1477" ht="9.9499999999999993" customHeight="1"/>
    <row r="1478" ht="9.9499999999999993" customHeight="1"/>
    <row r="1479" ht="9.9499999999999993" customHeight="1"/>
    <row r="1480" ht="9.9499999999999993" customHeight="1"/>
    <row r="1481" ht="9.9499999999999993" customHeight="1"/>
    <row r="1482" ht="9.9499999999999993" customHeight="1"/>
    <row r="1483" ht="9.9499999999999993" customHeight="1"/>
    <row r="1484" ht="9.9499999999999993" customHeight="1"/>
    <row r="1485" ht="9.9499999999999993" customHeight="1"/>
    <row r="1486" ht="9.9499999999999993" customHeight="1"/>
    <row r="1487" ht="9.9499999999999993" customHeight="1"/>
    <row r="1488" ht="9.9499999999999993" customHeight="1"/>
    <row r="1489" ht="9.9499999999999993" customHeight="1"/>
    <row r="1490" ht="9.9499999999999993" customHeight="1"/>
    <row r="1491" ht="9.9499999999999993" customHeight="1"/>
    <row r="1492" ht="9.9499999999999993" customHeight="1"/>
    <row r="1493" ht="9.9499999999999993" customHeight="1"/>
    <row r="1494" ht="9.9499999999999993" customHeight="1"/>
    <row r="1495" ht="9.9499999999999993" customHeight="1"/>
    <row r="1496" ht="9.9499999999999993" customHeight="1"/>
    <row r="1497" ht="9.9499999999999993" customHeight="1"/>
    <row r="1498" ht="9.9499999999999993" customHeight="1"/>
    <row r="1499" ht="9.9499999999999993" customHeight="1"/>
    <row r="1500" ht="9.9499999999999993" customHeight="1"/>
    <row r="1501" ht="9.9499999999999993" customHeight="1"/>
    <row r="1502" ht="9.9499999999999993" customHeight="1"/>
    <row r="1503" ht="9.9499999999999993" customHeight="1"/>
    <row r="1504" ht="9.9499999999999993" customHeight="1"/>
    <row r="1505" ht="9.9499999999999993" customHeight="1"/>
    <row r="1506" ht="9.9499999999999993" customHeight="1"/>
    <row r="1507" ht="9.9499999999999993" customHeight="1"/>
    <row r="1508" ht="9.9499999999999993" customHeight="1"/>
    <row r="1509" ht="9.9499999999999993" customHeight="1"/>
    <row r="1510" ht="9.9499999999999993" customHeight="1"/>
    <row r="1511" ht="9.9499999999999993" customHeight="1"/>
    <row r="1512" ht="9.9499999999999993" customHeight="1"/>
    <row r="1513" ht="9.9499999999999993" customHeight="1"/>
    <row r="1514" ht="9.9499999999999993" customHeight="1"/>
    <row r="1515" ht="9.9499999999999993" customHeight="1"/>
    <row r="1516" ht="9.9499999999999993" customHeight="1"/>
    <row r="1517" ht="9.9499999999999993" customHeight="1"/>
    <row r="1518" ht="9.9499999999999993" customHeight="1"/>
    <row r="1519" ht="9.9499999999999993" customHeight="1"/>
    <row r="1520" ht="9.9499999999999993" customHeight="1"/>
    <row r="1521" ht="9.9499999999999993" customHeight="1"/>
    <row r="1522" ht="9.9499999999999993" customHeight="1"/>
    <row r="1523" ht="9.9499999999999993" customHeight="1"/>
    <row r="1524" ht="9.9499999999999993" customHeight="1"/>
    <row r="1525" ht="9.9499999999999993" customHeight="1"/>
    <row r="1526" ht="9.9499999999999993" customHeight="1"/>
    <row r="1527" ht="9.9499999999999993" customHeight="1"/>
    <row r="1528" ht="9.9499999999999993" customHeight="1"/>
    <row r="1529" ht="9.9499999999999993" customHeight="1"/>
    <row r="1530" ht="9.9499999999999993" customHeight="1"/>
    <row r="1531" ht="9.9499999999999993" customHeight="1"/>
    <row r="1532" ht="9.9499999999999993" customHeight="1"/>
    <row r="1533" ht="9.9499999999999993" customHeight="1"/>
    <row r="1534" ht="9.9499999999999993" customHeight="1"/>
    <row r="1535" ht="9.9499999999999993" customHeight="1"/>
    <row r="1536" ht="9.9499999999999993" customHeight="1"/>
    <row r="1537" ht="9.9499999999999993" customHeight="1"/>
    <row r="1538" ht="9.9499999999999993" customHeight="1"/>
    <row r="1539" ht="9.9499999999999993" customHeight="1"/>
    <row r="1540" ht="9.9499999999999993" customHeight="1"/>
    <row r="1541" ht="9.9499999999999993" customHeight="1"/>
    <row r="1542" ht="9.9499999999999993" customHeight="1"/>
    <row r="1543" ht="9.9499999999999993" customHeight="1"/>
    <row r="1544" ht="9.9499999999999993" customHeight="1"/>
    <row r="1545" ht="9.9499999999999993" customHeight="1"/>
    <row r="1546" ht="9.9499999999999993" customHeight="1"/>
    <row r="1547" ht="9.9499999999999993" customHeight="1"/>
    <row r="1548" ht="9.9499999999999993" customHeight="1"/>
    <row r="1549" ht="9.9499999999999993" customHeight="1"/>
    <row r="1550" ht="9.9499999999999993" customHeight="1"/>
    <row r="1551" ht="9.9499999999999993" customHeight="1"/>
    <row r="1552" ht="9.9499999999999993" customHeight="1"/>
    <row r="1553" ht="9.9499999999999993" customHeight="1"/>
    <row r="1554" ht="9.9499999999999993" customHeight="1"/>
    <row r="1555" ht="9.9499999999999993" customHeight="1"/>
    <row r="1556" ht="9.9499999999999993" customHeight="1"/>
    <row r="1557" ht="9.9499999999999993" customHeight="1"/>
    <row r="1558" ht="9.9499999999999993" customHeight="1"/>
    <row r="1559" ht="9.9499999999999993" customHeight="1"/>
    <row r="1560" ht="9.9499999999999993" customHeight="1"/>
    <row r="1561" ht="9.9499999999999993" customHeight="1"/>
    <row r="1562" ht="9.9499999999999993" customHeight="1"/>
    <row r="1563" ht="9.9499999999999993" customHeight="1"/>
    <row r="1564" ht="9.9499999999999993" customHeight="1"/>
    <row r="1565" ht="9.9499999999999993" customHeight="1"/>
    <row r="1566" ht="9.9499999999999993" customHeight="1"/>
    <row r="1567" ht="9.9499999999999993" customHeight="1"/>
    <row r="1568" ht="9.9499999999999993" customHeight="1"/>
    <row r="1569" ht="9.9499999999999993" customHeight="1"/>
    <row r="1570" ht="9.9499999999999993" customHeight="1"/>
    <row r="1571" ht="9.9499999999999993" customHeight="1"/>
    <row r="1572" ht="9.9499999999999993" customHeight="1"/>
    <row r="1573" ht="9.9499999999999993" customHeight="1"/>
    <row r="1574" ht="9.9499999999999993" customHeight="1"/>
    <row r="1575" ht="9.9499999999999993" customHeight="1"/>
    <row r="1576" ht="9.9499999999999993" customHeight="1"/>
    <row r="1577" ht="9.9499999999999993" customHeight="1"/>
    <row r="1578" ht="9.9499999999999993" customHeight="1"/>
    <row r="1579" ht="9.9499999999999993" customHeight="1"/>
    <row r="1580" ht="9.9499999999999993" customHeight="1"/>
    <row r="1581" ht="9.9499999999999993" customHeight="1"/>
    <row r="1582" ht="9.9499999999999993" customHeight="1"/>
    <row r="1583" ht="9.9499999999999993" customHeight="1"/>
    <row r="1584" ht="9.9499999999999993" customHeight="1"/>
    <row r="1585" ht="9.9499999999999993" customHeight="1"/>
    <row r="1586" ht="9.9499999999999993" customHeight="1"/>
    <row r="1587" ht="9.9499999999999993" customHeight="1"/>
    <row r="1588" ht="9.9499999999999993" customHeight="1"/>
    <row r="1589" ht="9.9499999999999993" customHeight="1"/>
    <row r="1590" ht="9.9499999999999993" customHeight="1"/>
    <row r="1591" ht="9.9499999999999993" customHeight="1"/>
    <row r="1592" ht="9.9499999999999993" customHeight="1"/>
    <row r="1593" ht="9.9499999999999993" customHeight="1"/>
    <row r="1594" ht="9.9499999999999993" customHeight="1"/>
    <row r="1595" ht="9.9499999999999993" customHeight="1"/>
    <row r="1596" ht="9.9499999999999993" customHeight="1"/>
    <row r="1597" ht="9.9499999999999993" customHeight="1"/>
    <row r="1598" ht="9.9499999999999993" customHeight="1"/>
    <row r="1599" ht="9.9499999999999993" customHeight="1"/>
    <row r="1600" ht="9.9499999999999993" customHeight="1"/>
    <row r="1601" ht="9.9499999999999993" customHeight="1"/>
    <row r="1602" ht="9.9499999999999993" customHeight="1"/>
    <row r="1603" ht="9.9499999999999993" customHeight="1"/>
    <row r="1604" ht="9.9499999999999993" customHeight="1"/>
    <row r="1605" ht="9.9499999999999993" customHeight="1"/>
    <row r="1606" ht="9.9499999999999993" customHeight="1"/>
    <row r="1607" ht="9.9499999999999993" customHeight="1"/>
    <row r="1608" ht="9.9499999999999993" customHeight="1"/>
    <row r="1609" ht="9.9499999999999993" customHeight="1"/>
    <row r="1610" ht="9.9499999999999993" customHeight="1"/>
    <row r="1611" ht="9.9499999999999993" customHeight="1"/>
    <row r="1612" ht="9.9499999999999993" customHeight="1"/>
    <row r="1613" ht="9.9499999999999993" customHeight="1"/>
    <row r="1614" ht="9.9499999999999993" customHeight="1"/>
    <row r="1615" ht="9.9499999999999993" customHeight="1"/>
    <row r="1616" ht="9.9499999999999993" customHeight="1"/>
    <row r="1617" ht="9.9499999999999993" customHeight="1"/>
    <row r="1618" ht="9.9499999999999993" customHeight="1"/>
    <row r="1619" ht="9.9499999999999993" customHeight="1"/>
    <row r="1620" ht="9.9499999999999993" customHeight="1"/>
    <row r="1621" ht="9.9499999999999993" customHeight="1"/>
    <row r="1622" ht="9.9499999999999993" customHeight="1"/>
    <row r="1623" ht="9.9499999999999993" customHeight="1"/>
    <row r="1624" ht="9.9499999999999993" customHeight="1"/>
    <row r="1625" ht="9.9499999999999993" customHeight="1"/>
    <row r="1626" ht="9.9499999999999993" customHeight="1"/>
    <row r="1627" ht="9.9499999999999993" customHeight="1"/>
    <row r="1628" ht="9.9499999999999993" customHeight="1"/>
    <row r="1629" ht="9.9499999999999993" customHeight="1"/>
    <row r="1630" ht="9.9499999999999993" customHeight="1"/>
    <row r="1631" ht="9.9499999999999993" customHeight="1"/>
    <row r="1632" ht="9.9499999999999993" customHeight="1"/>
    <row r="1633" ht="9.9499999999999993" customHeight="1"/>
    <row r="1634" ht="9.9499999999999993" customHeight="1"/>
    <row r="1635" ht="9.9499999999999993" customHeight="1"/>
    <row r="1636" ht="9.9499999999999993" customHeight="1"/>
    <row r="1637" ht="9.9499999999999993" customHeight="1"/>
    <row r="1638" ht="9.9499999999999993" customHeight="1"/>
    <row r="1639" ht="9.9499999999999993" customHeight="1"/>
    <row r="1640" ht="9.9499999999999993" customHeight="1"/>
    <row r="1641" ht="9.9499999999999993" customHeight="1"/>
    <row r="1642" ht="9.9499999999999993" customHeight="1"/>
    <row r="1643" ht="9.9499999999999993" customHeight="1"/>
    <row r="1644" ht="9.9499999999999993" customHeight="1"/>
    <row r="1645" ht="9.9499999999999993" customHeight="1"/>
    <row r="1646" ht="9.9499999999999993" customHeight="1"/>
    <row r="1647" ht="9.9499999999999993" customHeight="1"/>
    <row r="1648" ht="9.9499999999999993" customHeight="1"/>
    <row r="1649" ht="9.9499999999999993" customHeight="1"/>
    <row r="1650" ht="9.9499999999999993" customHeight="1"/>
    <row r="1651" ht="9.9499999999999993" customHeight="1"/>
    <row r="1652" ht="9.9499999999999993" customHeight="1"/>
    <row r="1653" ht="9.9499999999999993" customHeight="1"/>
    <row r="1654" ht="9.9499999999999993" customHeight="1"/>
    <row r="1655" ht="9.9499999999999993" customHeight="1"/>
    <row r="1656" ht="9.9499999999999993" customHeight="1"/>
    <row r="1657" ht="9.9499999999999993" customHeight="1"/>
    <row r="1658" ht="9.9499999999999993" customHeight="1"/>
    <row r="1659" ht="9.9499999999999993" customHeight="1"/>
    <row r="1660" ht="9.9499999999999993" customHeight="1"/>
    <row r="1661" ht="9.9499999999999993" customHeight="1"/>
    <row r="1662" ht="9.9499999999999993" customHeight="1"/>
    <row r="1663" ht="9.9499999999999993" customHeight="1"/>
    <row r="1664" ht="9.9499999999999993" customHeight="1"/>
    <row r="1665" ht="9.9499999999999993" customHeight="1"/>
    <row r="1666" ht="9.9499999999999993" customHeight="1"/>
    <row r="1667" ht="9.9499999999999993" customHeight="1"/>
    <row r="1668" ht="9.9499999999999993" customHeight="1"/>
    <row r="1669" ht="9.9499999999999993" customHeight="1"/>
    <row r="1670" ht="9.9499999999999993" customHeight="1"/>
    <row r="1671" ht="9.9499999999999993" customHeight="1"/>
    <row r="1672" ht="9.9499999999999993" customHeight="1"/>
    <row r="1673" ht="9.9499999999999993" customHeight="1"/>
    <row r="1674" ht="9.9499999999999993" customHeight="1"/>
    <row r="1675" ht="9.9499999999999993" customHeight="1"/>
    <row r="1676" ht="9.9499999999999993" customHeight="1"/>
    <row r="1677" ht="9.9499999999999993" customHeight="1"/>
    <row r="1678" ht="9.9499999999999993" customHeight="1"/>
    <row r="1679" ht="9.9499999999999993" customHeight="1"/>
    <row r="1680" ht="9.9499999999999993" customHeight="1"/>
    <row r="1681" ht="9.9499999999999993" customHeight="1"/>
    <row r="1682" ht="9.9499999999999993" customHeight="1"/>
    <row r="1683" ht="9.9499999999999993" customHeight="1"/>
    <row r="1684" ht="9.9499999999999993" customHeight="1"/>
    <row r="1685" ht="9.9499999999999993" customHeight="1"/>
    <row r="1686" ht="9.9499999999999993" customHeight="1"/>
    <row r="1687" ht="9.9499999999999993" customHeight="1"/>
    <row r="1688" ht="9.9499999999999993" customHeight="1"/>
    <row r="1689" ht="9.9499999999999993" customHeight="1"/>
    <row r="1690" ht="9.9499999999999993" customHeight="1"/>
    <row r="1691" ht="9.9499999999999993" customHeight="1"/>
    <row r="1692" ht="9.9499999999999993" customHeight="1"/>
    <row r="1693" ht="9.9499999999999993" customHeight="1"/>
    <row r="1694" ht="9.9499999999999993" customHeight="1"/>
    <row r="1695" ht="9.9499999999999993" customHeight="1"/>
    <row r="1696" ht="9.9499999999999993" customHeight="1"/>
    <row r="1697" ht="9.9499999999999993" customHeight="1"/>
    <row r="1698" ht="9.9499999999999993" customHeight="1"/>
    <row r="1699" ht="9.9499999999999993" customHeight="1"/>
    <row r="1700" ht="9.9499999999999993" customHeight="1"/>
    <row r="1701" ht="9.9499999999999993" customHeight="1"/>
    <row r="1702" ht="9.9499999999999993" customHeight="1"/>
    <row r="1703" ht="9.9499999999999993" customHeight="1"/>
    <row r="1704" ht="9.9499999999999993" customHeight="1"/>
    <row r="1705" ht="9.9499999999999993" customHeight="1"/>
    <row r="1706" ht="9.9499999999999993" customHeight="1"/>
    <row r="1707" ht="9.9499999999999993" customHeight="1"/>
    <row r="1708" ht="9.9499999999999993" customHeight="1"/>
    <row r="1709" ht="9.9499999999999993" customHeight="1"/>
    <row r="1710" ht="9.9499999999999993" customHeight="1"/>
    <row r="1711" ht="9.9499999999999993" customHeight="1"/>
    <row r="1712" ht="9.9499999999999993" customHeight="1"/>
    <row r="1713" ht="9.9499999999999993" customHeight="1"/>
    <row r="1714" ht="9.9499999999999993" customHeight="1"/>
    <row r="1715" ht="9.9499999999999993" customHeight="1"/>
    <row r="1716" ht="9.9499999999999993" customHeight="1"/>
    <row r="1717" ht="9.9499999999999993" customHeight="1"/>
    <row r="1718" ht="9.9499999999999993" customHeight="1"/>
    <row r="1719" ht="9.9499999999999993" customHeight="1"/>
    <row r="1720" ht="9.9499999999999993" customHeight="1"/>
    <row r="1721" ht="9.9499999999999993" customHeight="1"/>
    <row r="1722" ht="9.9499999999999993" customHeight="1"/>
    <row r="1723" ht="9.9499999999999993" customHeight="1"/>
    <row r="1724" ht="9.9499999999999993" customHeight="1"/>
    <row r="1725" ht="9.9499999999999993" customHeight="1"/>
    <row r="1726" ht="9.9499999999999993" customHeight="1"/>
    <row r="1727" ht="9.9499999999999993" customHeight="1"/>
    <row r="1728" ht="9.9499999999999993" customHeight="1"/>
    <row r="1729" ht="9.9499999999999993" customHeight="1"/>
    <row r="1730" ht="9.9499999999999993" customHeight="1"/>
    <row r="1731" ht="9.9499999999999993" customHeight="1"/>
    <row r="1732" ht="9.9499999999999993" customHeight="1"/>
    <row r="1733" ht="9.9499999999999993" customHeight="1"/>
    <row r="1734" ht="9.9499999999999993" customHeight="1"/>
    <row r="1735" ht="9.9499999999999993" customHeight="1"/>
    <row r="1736" ht="9.9499999999999993" customHeight="1"/>
    <row r="1737" ht="9.9499999999999993" customHeight="1"/>
    <row r="1738" ht="9.9499999999999993" customHeight="1"/>
    <row r="1739" ht="9.9499999999999993" customHeight="1"/>
    <row r="1740" ht="9.9499999999999993" customHeight="1"/>
    <row r="1741" ht="9.9499999999999993" customHeight="1"/>
    <row r="1742" ht="9.9499999999999993" customHeight="1"/>
    <row r="1743" ht="9.9499999999999993" customHeight="1"/>
    <row r="1744" ht="9.9499999999999993" customHeight="1"/>
    <row r="1745" ht="9.9499999999999993" customHeight="1"/>
    <row r="1746" ht="9.9499999999999993" customHeight="1"/>
    <row r="1747" ht="9.9499999999999993" customHeight="1"/>
    <row r="1748" ht="9.9499999999999993" customHeight="1"/>
    <row r="1749" ht="9.9499999999999993" customHeight="1"/>
    <row r="1750" ht="9.9499999999999993" customHeight="1"/>
    <row r="1751" ht="9.9499999999999993" customHeight="1"/>
    <row r="1752" ht="9.9499999999999993" customHeight="1"/>
    <row r="1753" ht="9.9499999999999993" customHeight="1"/>
    <row r="1754" ht="9.9499999999999993" customHeight="1"/>
    <row r="1755" ht="9.9499999999999993" customHeight="1"/>
    <row r="1756" ht="9.9499999999999993" customHeight="1"/>
    <row r="1757" ht="9.9499999999999993" customHeight="1"/>
    <row r="1758" ht="9.9499999999999993" customHeight="1"/>
    <row r="1759" ht="9.9499999999999993" customHeight="1"/>
    <row r="1760" ht="9.9499999999999993" customHeight="1"/>
    <row r="1761" ht="9.9499999999999993" customHeight="1"/>
    <row r="1762" ht="9.9499999999999993" customHeight="1"/>
    <row r="1763" ht="9.9499999999999993" customHeight="1"/>
    <row r="1764" ht="9.9499999999999993" customHeight="1"/>
    <row r="1765" ht="9.9499999999999993" customHeight="1"/>
    <row r="1766" ht="9.9499999999999993" customHeight="1"/>
    <row r="1767" ht="9.9499999999999993" customHeight="1"/>
    <row r="1768" ht="9.9499999999999993" customHeight="1"/>
    <row r="1769" ht="9.9499999999999993" customHeight="1"/>
    <row r="1770" ht="9.9499999999999993" customHeight="1"/>
    <row r="1771" ht="9.9499999999999993" customHeight="1"/>
    <row r="1772" ht="9.9499999999999993" customHeight="1"/>
    <row r="1773" ht="9.9499999999999993" customHeight="1"/>
    <row r="1774" ht="9.9499999999999993" customHeight="1"/>
    <row r="1775" ht="9.9499999999999993" customHeight="1"/>
    <row r="1776" ht="9.9499999999999993" customHeight="1"/>
    <row r="1777" ht="9.9499999999999993" customHeight="1"/>
    <row r="1778" ht="9.9499999999999993" customHeight="1"/>
    <row r="1779" ht="9.9499999999999993" customHeight="1"/>
    <row r="1780" ht="9.9499999999999993" customHeight="1"/>
    <row r="1781" ht="9.9499999999999993" customHeight="1"/>
    <row r="1782" ht="9.9499999999999993" customHeight="1"/>
    <row r="1783" ht="9.9499999999999993" customHeight="1"/>
    <row r="1784" ht="9.9499999999999993" customHeight="1"/>
    <row r="1785" ht="9.9499999999999993" customHeight="1"/>
    <row r="1786" ht="9.9499999999999993" customHeight="1"/>
    <row r="1787" ht="9.9499999999999993" customHeight="1"/>
    <row r="1788" ht="9.9499999999999993" customHeight="1"/>
    <row r="1789" ht="9.9499999999999993" customHeight="1"/>
    <row r="1790" ht="9.9499999999999993" customHeight="1"/>
    <row r="1791" ht="9.9499999999999993" customHeight="1"/>
    <row r="1792" ht="9.9499999999999993" customHeight="1"/>
    <row r="1793" ht="9.9499999999999993" customHeight="1"/>
    <row r="1794" ht="9.9499999999999993" customHeight="1"/>
    <row r="1795" ht="9.9499999999999993" customHeight="1"/>
    <row r="1796" ht="9.9499999999999993" customHeight="1"/>
    <row r="1797" ht="9.9499999999999993" customHeight="1"/>
    <row r="1798" ht="9.9499999999999993" customHeight="1"/>
    <row r="1799" ht="9.9499999999999993" customHeight="1"/>
    <row r="1800" ht="9.9499999999999993" customHeight="1"/>
    <row r="1801" ht="9.9499999999999993" customHeight="1"/>
    <row r="1802" ht="9.9499999999999993" customHeight="1"/>
    <row r="1803" ht="9.9499999999999993" customHeight="1"/>
    <row r="1804" ht="9.9499999999999993" customHeight="1"/>
    <row r="1805" ht="9.9499999999999993" customHeight="1"/>
    <row r="1806" ht="9.9499999999999993" customHeight="1"/>
    <row r="1807" ht="9.9499999999999993" customHeight="1"/>
    <row r="1808" ht="9.9499999999999993" customHeight="1"/>
    <row r="1809" ht="9.9499999999999993" customHeight="1"/>
    <row r="1810" ht="9.9499999999999993" customHeight="1"/>
    <row r="1811" ht="9.9499999999999993" customHeight="1"/>
    <row r="1812" ht="9.9499999999999993" customHeight="1"/>
    <row r="1813" ht="9.9499999999999993" customHeight="1"/>
    <row r="1814" ht="9.9499999999999993" customHeight="1"/>
    <row r="1815" ht="9.9499999999999993" customHeight="1"/>
    <row r="1816" ht="9.9499999999999993" customHeight="1"/>
    <row r="1817" ht="9.9499999999999993" customHeight="1"/>
    <row r="1818" ht="9.9499999999999993" customHeight="1"/>
    <row r="1819" ht="9.9499999999999993" customHeight="1"/>
    <row r="1820" ht="9.9499999999999993" customHeight="1"/>
    <row r="1821" ht="9.9499999999999993" customHeight="1"/>
    <row r="1822" ht="9.9499999999999993" customHeight="1"/>
    <row r="1823" ht="9.9499999999999993" customHeight="1"/>
    <row r="1824" ht="9.9499999999999993" customHeight="1"/>
    <row r="1825" ht="9.9499999999999993" customHeight="1"/>
    <row r="1826" ht="9.9499999999999993" customHeight="1"/>
    <row r="1827" ht="9.9499999999999993" customHeight="1"/>
    <row r="1828" ht="9.9499999999999993" customHeight="1"/>
    <row r="1829" ht="9.9499999999999993" customHeight="1"/>
    <row r="1830" ht="9.9499999999999993" customHeight="1"/>
    <row r="1831" ht="9.9499999999999993" customHeight="1"/>
    <row r="1832" ht="9.9499999999999993" customHeight="1"/>
    <row r="1833" ht="9.9499999999999993" customHeight="1"/>
    <row r="1834" ht="9.9499999999999993" customHeight="1"/>
    <row r="1835" ht="9.9499999999999993" customHeight="1"/>
    <row r="1836" ht="9.9499999999999993" customHeight="1"/>
    <row r="1837" ht="9.9499999999999993" customHeight="1"/>
    <row r="1838" ht="9.9499999999999993" customHeight="1"/>
    <row r="1839" ht="9.9499999999999993" customHeight="1"/>
    <row r="1840" ht="9.9499999999999993" customHeight="1"/>
    <row r="1841" ht="9.9499999999999993" customHeight="1"/>
    <row r="1842" ht="9.9499999999999993" customHeight="1"/>
    <row r="1843" ht="9.9499999999999993" customHeight="1"/>
    <row r="1844" ht="9.9499999999999993" customHeight="1"/>
    <row r="1845" ht="9.9499999999999993" customHeight="1"/>
    <row r="1846" ht="9.9499999999999993" customHeight="1"/>
    <row r="1847" ht="9.9499999999999993" customHeight="1"/>
    <row r="1848" ht="9.9499999999999993" customHeight="1"/>
    <row r="1849" ht="9.9499999999999993" customHeight="1"/>
    <row r="1850" ht="9.9499999999999993" customHeight="1"/>
    <row r="1851" ht="9.9499999999999993" customHeight="1"/>
    <row r="1852" ht="9.9499999999999993" customHeight="1"/>
    <row r="1853" ht="9.9499999999999993" customHeight="1"/>
    <row r="1854" ht="9.9499999999999993" customHeight="1"/>
    <row r="1855" ht="9.9499999999999993" customHeight="1"/>
    <row r="1856" ht="9.9499999999999993" customHeight="1"/>
    <row r="1857" ht="9.9499999999999993" customHeight="1"/>
    <row r="1858" ht="9.9499999999999993" customHeight="1"/>
    <row r="1859" ht="9.9499999999999993" customHeight="1"/>
    <row r="1860" ht="9.9499999999999993" customHeight="1"/>
    <row r="1861" ht="9.9499999999999993" customHeight="1"/>
    <row r="1862" ht="9.9499999999999993" customHeight="1"/>
    <row r="1863" ht="9.9499999999999993" customHeight="1"/>
    <row r="1864" ht="9.9499999999999993" customHeight="1"/>
    <row r="1865" ht="9.9499999999999993" customHeight="1"/>
    <row r="1866" ht="9.9499999999999993" customHeight="1"/>
    <row r="1867" ht="9.9499999999999993" customHeight="1"/>
    <row r="1868" ht="9.9499999999999993" customHeight="1"/>
    <row r="1869" ht="9.9499999999999993" customHeight="1"/>
    <row r="1870" ht="9.9499999999999993" customHeight="1"/>
    <row r="1871" ht="9.9499999999999993" customHeight="1"/>
    <row r="1872" ht="9.9499999999999993" customHeight="1"/>
    <row r="1873" ht="9.9499999999999993" customHeight="1"/>
    <row r="1874" ht="9.9499999999999993" customHeight="1"/>
    <row r="1875" ht="9.9499999999999993" customHeight="1"/>
    <row r="1876" ht="9.9499999999999993" customHeight="1"/>
    <row r="1877" ht="9.9499999999999993" customHeight="1"/>
    <row r="1878" ht="9.9499999999999993" customHeight="1"/>
    <row r="1879" ht="9.9499999999999993" customHeight="1"/>
    <row r="1880" ht="9.9499999999999993" customHeight="1"/>
    <row r="1881" ht="9.9499999999999993" customHeight="1"/>
    <row r="1882" ht="9.9499999999999993" customHeight="1"/>
    <row r="1883" ht="9.9499999999999993" customHeight="1"/>
    <row r="1884" ht="9.9499999999999993" customHeight="1"/>
    <row r="1885" ht="9.9499999999999993" customHeight="1"/>
    <row r="1886" ht="9.9499999999999993" customHeight="1"/>
    <row r="1887" ht="9.9499999999999993" customHeight="1"/>
    <row r="1888" ht="9.9499999999999993" customHeight="1"/>
    <row r="1889" ht="9.9499999999999993" customHeight="1"/>
    <row r="1890" ht="9.9499999999999993" customHeight="1"/>
    <row r="1891" ht="9.9499999999999993" customHeight="1"/>
    <row r="1892" ht="9.9499999999999993" customHeight="1"/>
    <row r="1893" ht="9.9499999999999993" customHeight="1"/>
    <row r="1894" ht="9.9499999999999993" customHeight="1"/>
    <row r="1895" ht="9.9499999999999993" customHeight="1"/>
    <row r="1896" ht="9.9499999999999993" customHeight="1"/>
    <row r="1897" ht="9.9499999999999993" customHeight="1"/>
    <row r="1898" ht="9.9499999999999993" customHeight="1"/>
    <row r="1899" ht="9.9499999999999993" customHeight="1"/>
    <row r="1900" ht="9.9499999999999993" customHeight="1"/>
    <row r="1901" ht="9.9499999999999993" customHeight="1"/>
    <row r="1902" ht="9.9499999999999993" customHeight="1"/>
    <row r="1903" ht="9.9499999999999993" customHeight="1"/>
    <row r="1904" ht="9.9499999999999993" customHeight="1"/>
    <row r="1905" ht="9.9499999999999993" customHeight="1"/>
    <row r="1906" ht="9.9499999999999993" customHeight="1"/>
    <row r="1907" ht="9.9499999999999993" customHeight="1"/>
    <row r="1908" ht="9.9499999999999993" customHeight="1"/>
    <row r="1909" ht="9.9499999999999993" customHeight="1"/>
    <row r="1910" ht="9.9499999999999993" customHeight="1"/>
    <row r="1911" ht="9.9499999999999993" customHeight="1"/>
    <row r="1912" ht="9.9499999999999993" customHeight="1"/>
    <row r="1913" ht="9.9499999999999993" customHeight="1"/>
    <row r="1914" ht="9.9499999999999993" customHeight="1"/>
    <row r="1915" ht="9.9499999999999993" customHeight="1"/>
    <row r="1916" ht="9.9499999999999993" customHeight="1"/>
    <row r="1917" ht="9.9499999999999993" customHeight="1"/>
    <row r="1918" ht="9.9499999999999993" customHeight="1"/>
    <row r="1919" ht="9.9499999999999993" customHeight="1"/>
    <row r="1920" ht="9.9499999999999993" customHeight="1"/>
    <row r="1921" ht="9.9499999999999993" customHeight="1"/>
    <row r="1922" ht="9.9499999999999993" customHeight="1"/>
    <row r="1923" ht="9.9499999999999993" customHeight="1"/>
    <row r="1924" ht="9.9499999999999993" customHeight="1"/>
    <row r="1925" ht="9.9499999999999993" customHeight="1"/>
    <row r="1926" ht="9.9499999999999993" customHeight="1"/>
    <row r="1927" ht="9.9499999999999993" customHeight="1"/>
    <row r="1928" ht="9.9499999999999993" customHeight="1"/>
    <row r="1929" ht="9.9499999999999993" customHeight="1"/>
    <row r="1930" ht="9.9499999999999993" customHeight="1"/>
    <row r="1931" ht="9.9499999999999993" customHeight="1"/>
    <row r="1932" ht="9.9499999999999993" customHeight="1"/>
    <row r="1933" ht="9.9499999999999993" customHeight="1"/>
    <row r="1934" ht="9.9499999999999993" customHeight="1"/>
    <row r="1935" ht="9.9499999999999993" customHeight="1"/>
    <row r="1936" ht="9.9499999999999993" customHeight="1"/>
    <row r="1937" ht="9.9499999999999993" customHeight="1"/>
    <row r="1938" ht="9.9499999999999993" customHeight="1"/>
    <row r="1939" ht="9.9499999999999993" customHeight="1"/>
    <row r="1940" ht="9.9499999999999993" customHeight="1"/>
    <row r="1941" ht="9.9499999999999993" customHeight="1"/>
    <row r="1942" ht="9.9499999999999993" customHeight="1"/>
    <row r="1943" ht="9.9499999999999993" customHeight="1"/>
    <row r="1944" ht="9.9499999999999993" customHeight="1"/>
    <row r="1945" ht="9.9499999999999993" customHeight="1"/>
    <row r="1946" ht="9.9499999999999993" customHeight="1"/>
    <row r="1947" ht="9.9499999999999993" customHeight="1"/>
    <row r="1948" ht="9.9499999999999993" customHeight="1"/>
    <row r="1949" ht="9.9499999999999993" customHeight="1"/>
    <row r="1950" ht="9.9499999999999993" customHeight="1"/>
    <row r="1951" ht="9.9499999999999993" customHeight="1"/>
    <row r="1952" ht="9.9499999999999993" customHeight="1"/>
    <row r="1953" ht="9.9499999999999993" customHeight="1"/>
    <row r="1954" ht="9.9499999999999993" customHeight="1"/>
    <row r="1955" ht="9.9499999999999993" customHeight="1"/>
    <row r="1956" ht="9.9499999999999993" customHeight="1"/>
    <row r="1957" ht="9.9499999999999993" customHeight="1"/>
    <row r="1958" ht="9.9499999999999993" customHeight="1"/>
    <row r="1959" ht="9.9499999999999993" customHeight="1"/>
    <row r="1960" ht="9.9499999999999993" customHeight="1"/>
    <row r="1961" ht="9.9499999999999993" customHeight="1"/>
    <row r="1962" ht="9.9499999999999993" customHeight="1"/>
    <row r="1963" ht="9.9499999999999993" customHeight="1"/>
    <row r="1964" ht="9.9499999999999993" customHeight="1"/>
    <row r="1965" ht="9.9499999999999993" customHeight="1"/>
    <row r="1966" ht="9.9499999999999993" customHeight="1"/>
    <row r="1967" ht="9.9499999999999993" customHeight="1"/>
    <row r="1968" ht="9.9499999999999993" customHeight="1"/>
    <row r="1969" ht="9.9499999999999993" customHeight="1"/>
    <row r="1970" ht="9.9499999999999993" customHeight="1"/>
    <row r="1971" ht="9.9499999999999993" customHeight="1"/>
    <row r="1972" ht="9.9499999999999993" customHeight="1"/>
    <row r="1973" ht="9.9499999999999993" customHeight="1"/>
    <row r="1974" ht="9.9499999999999993" customHeight="1"/>
    <row r="1975" ht="9.9499999999999993" customHeight="1"/>
    <row r="1976" ht="9.9499999999999993" customHeight="1"/>
    <row r="1977" ht="9.9499999999999993" customHeight="1"/>
    <row r="1978" ht="9.9499999999999993" customHeight="1"/>
    <row r="1979" ht="9.9499999999999993" customHeight="1"/>
    <row r="1980" ht="9.9499999999999993" customHeight="1"/>
    <row r="1981" ht="9.9499999999999993" customHeight="1"/>
    <row r="1982" ht="9.9499999999999993" customHeight="1"/>
    <row r="1983" ht="9.9499999999999993" customHeight="1"/>
    <row r="1984" ht="9.9499999999999993" customHeight="1"/>
    <row r="1985" ht="9.9499999999999993" customHeight="1"/>
    <row r="1986" ht="9.9499999999999993" customHeight="1"/>
    <row r="1987" ht="9.9499999999999993" customHeight="1"/>
    <row r="1988" ht="9.9499999999999993" customHeight="1"/>
    <row r="1989" ht="9.9499999999999993" customHeight="1"/>
    <row r="1990" ht="9.9499999999999993" customHeight="1"/>
    <row r="1991" ht="9.9499999999999993" customHeight="1"/>
    <row r="1992" ht="9.9499999999999993" customHeight="1"/>
    <row r="1993" ht="9.9499999999999993" customHeight="1"/>
    <row r="1994" ht="9.9499999999999993" customHeight="1"/>
    <row r="1995" ht="9.9499999999999993" customHeight="1"/>
    <row r="1996" ht="9.9499999999999993" customHeight="1"/>
    <row r="1997" ht="9.9499999999999993" customHeight="1"/>
    <row r="1998" ht="9.9499999999999993" customHeight="1"/>
    <row r="1999" ht="9.9499999999999993" customHeight="1"/>
    <row r="2000" ht="9.9499999999999993" customHeight="1"/>
    <row r="2001" ht="9.9499999999999993" customHeight="1"/>
    <row r="2002" ht="9.9499999999999993" customHeight="1"/>
    <row r="2003" ht="9.9499999999999993" customHeight="1"/>
    <row r="2004" ht="9.9499999999999993" customHeight="1"/>
    <row r="2005" ht="9.9499999999999993" customHeight="1"/>
    <row r="2006" ht="9.9499999999999993" customHeight="1"/>
    <row r="2007" ht="9.9499999999999993" customHeight="1"/>
    <row r="2008" ht="9.9499999999999993" customHeight="1"/>
    <row r="2009" ht="9.9499999999999993" customHeight="1"/>
    <row r="2010" ht="9.9499999999999993" customHeight="1"/>
    <row r="2011" ht="9.9499999999999993" customHeight="1"/>
    <row r="2012" ht="9.9499999999999993" customHeight="1"/>
    <row r="2013" ht="9.9499999999999993" customHeight="1"/>
    <row r="2014" ht="9.9499999999999993" customHeight="1"/>
    <row r="2015" ht="9.9499999999999993" customHeight="1"/>
    <row r="2016" ht="9.9499999999999993" customHeight="1"/>
    <row r="2017" ht="9.9499999999999993" customHeight="1"/>
    <row r="2018" ht="9.9499999999999993" customHeight="1"/>
    <row r="2019" ht="9.9499999999999993" customHeight="1"/>
    <row r="2020" ht="9.9499999999999993" customHeight="1"/>
    <row r="2021" ht="9.9499999999999993" customHeight="1"/>
    <row r="2022" ht="9.9499999999999993" customHeight="1"/>
    <row r="2023" ht="9.9499999999999993" customHeight="1"/>
    <row r="2024" ht="9.9499999999999993" customHeight="1"/>
    <row r="2025" ht="9.9499999999999993" customHeight="1"/>
    <row r="2026" ht="9.9499999999999993" customHeight="1"/>
    <row r="2027" ht="9.9499999999999993" customHeight="1"/>
    <row r="2028" ht="9.9499999999999993" customHeight="1"/>
    <row r="2029" ht="9.9499999999999993" customHeight="1"/>
    <row r="2030" ht="9.9499999999999993" customHeight="1"/>
    <row r="2031" ht="9.9499999999999993" customHeight="1"/>
    <row r="2032" ht="9.9499999999999993" customHeight="1"/>
    <row r="2033" ht="9.9499999999999993" customHeight="1"/>
    <row r="2034" ht="9.9499999999999993" customHeight="1"/>
    <row r="2035" ht="9.9499999999999993" customHeight="1"/>
    <row r="2036" ht="9.9499999999999993" customHeight="1"/>
    <row r="2037" ht="9.9499999999999993" customHeight="1"/>
    <row r="2038" ht="9.9499999999999993" customHeight="1"/>
    <row r="2039" ht="9.9499999999999993" customHeight="1"/>
    <row r="2040" ht="9.9499999999999993" customHeight="1"/>
    <row r="2041" ht="9.9499999999999993" customHeight="1"/>
    <row r="2042" ht="9.9499999999999993" customHeight="1"/>
    <row r="2043" ht="9.9499999999999993" customHeight="1"/>
    <row r="2044" ht="9.9499999999999993" customHeight="1"/>
    <row r="2045" ht="9.9499999999999993" customHeight="1"/>
    <row r="2046" ht="9.9499999999999993" customHeight="1"/>
    <row r="2047" ht="9.9499999999999993" customHeight="1"/>
    <row r="2048" ht="9.9499999999999993" customHeight="1"/>
    <row r="2049" ht="9.9499999999999993" customHeight="1"/>
    <row r="2050" ht="9.9499999999999993" customHeight="1"/>
    <row r="2051" ht="9.9499999999999993" customHeight="1"/>
    <row r="2052" ht="9.9499999999999993" customHeight="1"/>
    <row r="2053" ht="9.9499999999999993" customHeight="1"/>
    <row r="2054" ht="9.9499999999999993" customHeight="1"/>
    <row r="2055" ht="9.9499999999999993" customHeight="1"/>
    <row r="2056" ht="9.9499999999999993" customHeight="1"/>
    <row r="2057" ht="9.9499999999999993" customHeight="1"/>
    <row r="2058" ht="9.9499999999999993" customHeight="1"/>
    <row r="2059" ht="9.9499999999999993" customHeight="1"/>
    <row r="2060" ht="9.9499999999999993" customHeight="1"/>
    <row r="2061" ht="9.9499999999999993" customHeight="1"/>
    <row r="2062" ht="9.9499999999999993" customHeight="1"/>
    <row r="2063" ht="9.9499999999999993" customHeight="1"/>
    <row r="2064" ht="9.9499999999999993" customHeight="1"/>
    <row r="2065" ht="9.9499999999999993" customHeight="1"/>
    <row r="2066" ht="9.9499999999999993" customHeight="1"/>
    <row r="2067" ht="9.9499999999999993" customHeight="1"/>
    <row r="2068" ht="9.9499999999999993" customHeight="1"/>
    <row r="2069" ht="9.9499999999999993" customHeight="1"/>
    <row r="2070" ht="9.9499999999999993" customHeight="1"/>
    <row r="2071" ht="9.9499999999999993" customHeight="1"/>
    <row r="2072" ht="9.9499999999999993" customHeight="1"/>
    <row r="2073" ht="9.9499999999999993" customHeight="1"/>
    <row r="2074" ht="9.9499999999999993" customHeight="1"/>
    <row r="2075" ht="9.9499999999999993" customHeight="1"/>
    <row r="2076" ht="9.9499999999999993" customHeight="1"/>
    <row r="2077" ht="9.9499999999999993" customHeight="1"/>
    <row r="2078" ht="9.9499999999999993" customHeight="1"/>
    <row r="2079" ht="9.9499999999999993" customHeight="1"/>
    <row r="2080" ht="9.9499999999999993" customHeight="1"/>
    <row r="2081" ht="9.9499999999999993" customHeight="1"/>
    <row r="2082" ht="9.9499999999999993" customHeight="1"/>
    <row r="2083" ht="9.9499999999999993" customHeight="1"/>
    <row r="2084" ht="9.9499999999999993" customHeight="1"/>
    <row r="2085" ht="9.9499999999999993" customHeight="1"/>
    <row r="2086" ht="9.9499999999999993" customHeight="1"/>
    <row r="2087" ht="9.9499999999999993" customHeight="1"/>
    <row r="2088" ht="9.9499999999999993" customHeight="1"/>
    <row r="2089" ht="9.9499999999999993" customHeight="1"/>
    <row r="2090" ht="9.9499999999999993" customHeight="1"/>
    <row r="2091" ht="9.9499999999999993" customHeight="1"/>
    <row r="2092" ht="9.9499999999999993" customHeight="1"/>
    <row r="2093" ht="9.9499999999999993" customHeight="1"/>
    <row r="2094" ht="9.9499999999999993" customHeight="1"/>
    <row r="2095" ht="9.9499999999999993" customHeight="1"/>
    <row r="2096" ht="9.9499999999999993" customHeight="1"/>
    <row r="2097" ht="9.9499999999999993" customHeight="1"/>
    <row r="2098" ht="9.9499999999999993" customHeight="1"/>
    <row r="2099" ht="9.9499999999999993" customHeight="1"/>
    <row r="2100" ht="9.9499999999999993" customHeight="1"/>
    <row r="2101" ht="9.9499999999999993" customHeight="1"/>
    <row r="2102" ht="9.9499999999999993" customHeight="1"/>
    <row r="2103" ht="9.9499999999999993" customHeight="1"/>
    <row r="2104" ht="9.9499999999999993" customHeight="1"/>
    <row r="2105" ht="9.9499999999999993" customHeight="1"/>
    <row r="2106" ht="9.9499999999999993" customHeight="1"/>
    <row r="2107" ht="9.9499999999999993" customHeight="1"/>
    <row r="2108" ht="9.9499999999999993" customHeight="1"/>
    <row r="2109" ht="9.9499999999999993" customHeight="1"/>
    <row r="2110" ht="9.9499999999999993" customHeight="1"/>
    <row r="2111" ht="9.9499999999999993" customHeight="1"/>
    <row r="2112" ht="9.9499999999999993" customHeight="1"/>
    <row r="2113" ht="9.9499999999999993" customHeight="1"/>
    <row r="2114" ht="9.9499999999999993" customHeight="1"/>
    <row r="2115" ht="9.9499999999999993" customHeight="1"/>
    <row r="2116" ht="9.9499999999999993" customHeight="1"/>
    <row r="2117" ht="9.9499999999999993" customHeight="1"/>
    <row r="2118" ht="9.9499999999999993" customHeight="1"/>
    <row r="2119" ht="9.9499999999999993" customHeight="1"/>
    <row r="2120" ht="9.9499999999999993" customHeight="1"/>
    <row r="2121" ht="9.9499999999999993" customHeight="1"/>
    <row r="2122" ht="9.9499999999999993" customHeight="1"/>
    <row r="2123" ht="9.9499999999999993" customHeight="1"/>
    <row r="2124" ht="9.9499999999999993" customHeight="1"/>
    <row r="2125" ht="9.9499999999999993" customHeight="1"/>
    <row r="2126" ht="9.9499999999999993" customHeight="1"/>
    <row r="2127" ht="9.9499999999999993" customHeight="1"/>
    <row r="2128" ht="9.9499999999999993" customHeight="1"/>
    <row r="2129" ht="9.9499999999999993" customHeight="1"/>
    <row r="2130" ht="9.9499999999999993" customHeight="1"/>
    <row r="2131" ht="9.9499999999999993" customHeight="1"/>
    <row r="2132" ht="9.9499999999999993" customHeight="1"/>
    <row r="2133" ht="9.9499999999999993" customHeight="1"/>
    <row r="2134" ht="9.9499999999999993" customHeight="1"/>
    <row r="2135" ht="9.9499999999999993" customHeight="1"/>
    <row r="2136" ht="9.9499999999999993" customHeight="1"/>
    <row r="2137" ht="9.9499999999999993" customHeight="1"/>
    <row r="2138" ht="9.9499999999999993" customHeight="1"/>
    <row r="2139" ht="9.9499999999999993" customHeight="1"/>
    <row r="2140" ht="9.9499999999999993" customHeight="1"/>
    <row r="2141" ht="9.9499999999999993" customHeight="1"/>
    <row r="2142" ht="9.9499999999999993" customHeight="1"/>
    <row r="2143" ht="9.9499999999999993" customHeight="1"/>
    <row r="2144" ht="9.9499999999999993" customHeight="1"/>
    <row r="2145" ht="9.9499999999999993" customHeight="1"/>
    <row r="2146" ht="9.9499999999999993" customHeight="1"/>
    <row r="2147" ht="9.9499999999999993" customHeight="1"/>
    <row r="2148" ht="9.9499999999999993" customHeight="1"/>
    <row r="2149" ht="9.9499999999999993" customHeight="1"/>
    <row r="2150" ht="9.9499999999999993" customHeight="1"/>
    <row r="2151" ht="9.9499999999999993" customHeight="1"/>
    <row r="2152" ht="9.9499999999999993" customHeight="1"/>
    <row r="2153" ht="9.9499999999999993" customHeight="1"/>
    <row r="2154" ht="9.9499999999999993" customHeight="1"/>
    <row r="2155" ht="9.9499999999999993" customHeight="1"/>
    <row r="2156" ht="9.9499999999999993" customHeight="1"/>
    <row r="2157" ht="9.9499999999999993" customHeight="1"/>
    <row r="2158" ht="9.9499999999999993" customHeight="1"/>
    <row r="2159" ht="9.9499999999999993" customHeight="1"/>
    <row r="2160" ht="9.9499999999999993" customHeight="1"/>
    <row r="2161" ht="9.9499999999999993" customHeight="1"/>
    <row r="2162" ht="9.9499999999999993" customHeight="1"/>
    <row r="2163" ht="9.9499999999999993" customHeight="1"/>
    <row r="2164" ht="9.9499999999999993" customHeight="1"/>
    <row r="2165" ht="9.9499999999999993" customHeight="1"/>
    <row r="2166" ht="9.9499999999999993" customHeight="1"/>
    <row r="2167" ht="9.9499999999999993" customHeight="1"/>
    <row r="2168" ht="9.9499999999999993" customHeight="1"/>
    <row r="2169" ht="9.9499999999999993" customHeight="1"/>
    <row r="2170" ht="9.9499999999999993" customHeight="1"/>
    <row r="2171" ht="9.9499999999999993" customHeight="1"/>
    <row r="2172" ht="9.9499999999999993" customHeight="1"/>
    <row r="2173" ht="9.9499999999999993" customHeight="1"/>
    <row r="2174" ht="9.9499999999999993" customHeight="1"/>
    <row r="2175" ht="9.9499999999999993" customHeight="1"/>
    <row r="2176" ht="9.9499999999999993" customHeight="1"/>
    <row r="2177" ht="9.9499999999999993" customHeight="1"/>
    <row r="2178" ht="9.9499999999999993" customHeight="1"/>
    <row r="2179" ht="9.9499999999999993" customHeight="1"/>
    <row r="2180" ht="9.9499999999999993" customHeight="1"/>
    <row r="2181" ht="9.9499999999999993" customHeight="1"/>
    <row r="2182" ht="9.9499999999999993" customHeight="1"/>
    <row r="2183" ht="9.9499999999999993" customHeight="1"/>
    <row r="2184" ht="9.9499999999999993" customHeight="1"/>
    <row r="2185" ht="9.9499999999999993" customHeight="1"/>
    <row r="2186" ht="9.9499999999999993" customHeight="1"/>
    <row r="2187" ht="9.9499999999999993" customHeight="1"/>
    <row r="2188" ht="9.9499999999999993" customHeight="1"/>
    <row r="2189" ht="9.9499999999999993" customHeight="1"/>
    <row r="2190" ht="9.9499999999999993" customHeight="1"/>
    <row r="2191" ht="9.9499999999999993" customHeight="1"/>
    <row r="2192" ht="9.9499999999999993" customHeight="1"/>
    <row r="2193" ht="9.9499999999999993" customHeight="1"/>
    <row r="2194" ht="9.9499999999999993" customHeight="1"/>
    <row r="2195" ht="9.9499999999999993" customHeight="1"/>
    <row r="2196" ht="9.9499999999999993" customHeight="1"/>
    <row r="2197" ht="9.9499999999999993" customHeight="1"/>
    <row r="2198" ht="9.9499999999999993" customHeight="1"/>
  </sheetData>
  <mergeCells count="117">
    <mergeCell ref="V54:W55"/>
    <mergeCell ref="V56:W57"/>
    <mergeCell ref="V58:W59"/>
    <mergeCell ref="J60:X61"/>
    <mergeCell ref="J62:AP63"/>
    <mergeCell ref="AQ60:AU61"/>
    <mergeCell ref="AV60:AW61"/>
    <mergeCell ref="AQ62:AU63"/>
    <mergeCell ref="AV62:AW63"/>
    <mergeCell ref="X58:AB59"/>
    <mergeCell ref="AC58:AE59"/>
    <mergeCell ref="AF58:AH59"/>
    <mergeCell ref="AI56:AL57"/>
    <mergeCell ref="AI58:AL59"/>
    <mergeCell ref="X54:AB55"/>
    <mergeCell ref="AC54:AE55"/>
    <mergeCell ref="AF54:AH55"/>
    <mergeCell ref="AI54:AL55"/>
    <mergeCell ref="X56:AB57"/>
    <mergeCell ref="AC56:AE57"/>
    <mergeCell ref="AF56:AH57"/>
    <mergeCell ref="AN44:AP45"/>
    <mergeCell ref="V46:AB47"/>
    <mergeCell ref="AC46:AD47"/>
    <mergeCell ref="AE46:AI47"/>
    <mergeCell ref="AJ46:AM47"/>
    <mergeCell ref="M54:M55"/>
    <mergeCell ref="M56:M57"/>
    <mergeCell ref="M58:M59"/>
    <mergeCell ref="N54:Q55"/>
    <mergeCell ref="N56:Q57"/>
    <mergeCell ref="N58:Q59"/>
    <mergeCell ref="AE50:AI51"/>
    <mergeCell ref="AN48:AP49"/>
    <mergeCell ref="AN50:AP51"/>
    <mergeCell ref="AJ48:AM49"/>
    <mergeCell ref="AJ50:AM51"/>
    <mergeCell ref="AC48:AD49"/>
    <mergeCell ref="AC50:AD51"/>
    <mergeCell ref="AM54:AO55"/>
    <mergeCell ref="AM56:AO57"/>
    <mergeCell ref="AM58:AO59"/>
    <mergeCell ref="R54:U55"/>
    <mergeCell ref="R56:U57"/>
    <mergeCell ref="R58:U59"/>
    <mergeCell ref="A30:AW31"/>
    <mergeCell ref="A32:AW33"/>
    <mergeCell ref="J65:R66"/>
    <mergeCell ref="J67:AC68"/>
    <mergeCell ref="J69:AC70"/>
    <mergeCell ref="H5:J6"/>
    <mergeCell ref="M5:AP6"/>
    <mergeCell ref="K5:L6"/>
    <mergeCell ref="J34:R35"/>
    <mergeCell ref="M38:S39"/>
    <mergeCell ref="T38:V39"/>
    <mergeCell ref="W38:AD39"/>
    <mergeCell ref="AE38:AI39"/>
    <mergeCell ref="AJ38:AL39"/>
    <mergeCell ref="AB23:AS24"/>
    <mergeCell ref="AP9:AQ10"/>
    <mergeCell ref="AJ42:AM43"/>
    <mergeCell ref="AN42:AP43"/>
    <mergeCell ref="AQ34:AU35"/>
    <mergeCell ref="AQ36:AU39"/>
    <mergeCell ref="AQ52:AU53"/>
    <mergeCell ref="AN46:AP47"/>
    <mergeCell ref="K48:U49"/>
    <mergeCell ref="V42:AB43"/>
    <mergeCell ref="J36:AI37"/>
    <mergeCell ref="AV34:AW35"/>
    <mergeCell ref="AV36:AW39"/>
    <mergeCell ref="J71:R72"/>
    <mergeCell ref="A64:I73"/>
    <mergeCell ref="A41:E42"/>
    <mergeCell ref="A44:G45"/>
    <mergeCell ref="H44:I45"/>
    <mergeCell ref="K42:T43"/>
    <mergeCell ref="K44:T45"/>
    <mergeCell ref="K46:T47"/>
    <mergeCell ref="AC42:AD43"/>
    <mergeCell ref="AE42:AI43"/>
    <mergeCell ref="AE48:AI49"/>
    <mergeCell ref="V48:AB49"/>
    <mergeCell ref="K50:T51"/>
    <mergeCell ref="K52:Y53"/>
    <mergeCell ref="V50:AB51"/>
    <mergeCell ref="J40:AI41"/>
    <mergeCell ref="AV52:AW53"/>
    <mergeCell ref="V44:AB45"/>
    <mergeCell ref="AC44:AD45"/>
    <mergeCell ref="AE44:AI45"/>
    <mergeCell ref="AJ44:AM45"/>
    <mergeCell ref="U20:AA21"/>
    <mergeCell ref="W17:AA18"/>
    <mergeCell ref="AI9:AK10"/>
    <mergeCell ref="AL9:AM10"/>
    <mergeCell ref="AL26:AO27"/>
    <mergeCell ref="AP26:AQ27"/>
    <mergeCell ref="AR26:AW27"/>
    <mergeCell ref="AB26:AC27"/>
    <mergeCell ref="AJ26:AK27"/>
    <mergeCell ref="AD26:AI27"/>
    <mergeCell ref="AB20:AW21"/>
    <mergeCell ref="U23:AA24"/>
    <mergeCell ref="X26:AA27"/>
    <mergeCell ref="AT23:AU24"/>
    <mergeCell ref="AV23:AW24"/>
    <mergeCell ref="A1:O2"/>
    <mergeCell ref="A11:AW12"/>
    <mergeCell ref="A13:AW14"/>
    <mergeCell ref="AR9:AS10"/>
    <mergeCell ref="AN9:AO10"/>
    <mergeCell ref="AT9:AU10"/>
    <mergeCell ref="AV9:AW10"/>
    <mergeCell ref="AJ17:AW18"/>
    <mergeCell ref="AB17:AI18"/>
  </mergeCells>
  <phoneticPr fontId="6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0BB5D-EA31-48FC-A617-A2007F30A7E4}">
  <dimension ref="A1:AZ2198"/>
  <sheetViews>
    <sheetView tabSelected="1" view="pageBreakPreview" topLeftCell="A37" zoomScaleNormal="100" zoomScaleSheetLayoutView="100" workbookViewId="0">
      <selection activeCell="AE53" sqref="AE53"/>
    </sheetView>
  </sheetViews>
  <sheetFormatPr defaultColWidth="8.875" defaultRowHeight="14.25"/>
  <cols>
    <col min="1" max="118" width="1.625" style="1" customWidth="1"/>
    <col min="119" max="16384" width="8.875" style="1"/>
  </cols>
  <sheetData>
    <row r="1" spans="1:52" ht="9.9499999999999993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52" ht="9.9499999999999993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AZ2" s="30"/>
    </row>
    <row r="3" spans="1:52" ht="9.9499999999999993" customHeight="1">
      <c r="H3" s="7"/>
      <c r="I3" s="7"/>
      <c r="J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Z3" s="30"/>
    </row>
    <row r="4" spans="1:52" ht="9.9499999999999993" customHeight="1">
      <c r="H4" s="7"/>
      <c r="I4" s="7"/>
      <c r="J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1:52" ht="9.9499999999999993" customHeight="1">
      <c r="H5" s="31" t="s">
        <v>0</v>
      </c>
      <c r="I5" s="31"/>
      <c r="J5" s="31"/>
      <c r="K5" s="31"/>
      <c r="L5" s="31"/>
      <c r="M5" s="31" t="s">
        <v>29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</row>
    <row r="6" spans="1:52" ht="9.9499999999999993" customHeight="1"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</row>
    <row r="7" spans="1:52" ht="9.9499999999999993" customHeight="1">
      <c r="AJ7" s="7"/>
      <c r="AK7" s="7"/>
    </row>
    <row r="8" spans="1:52" ht="9.9499999999999993" customHeight="1">
      <c r="AJ8" s="7"/>
      <c r="AK8" s="7"/>
    </row>
    <row r="9" spans="1:52" ht="9.9499999999999993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31" t="s">
        <v>0</v>
      </c>
      <c r="AJ9" s="31"/>
      <c r="AK9" s="31"/>
      <c r="AL9" s="31"/>
      <c r="AM9" s="31"/>
      <c r="AN9" s="31" t="s">
        <v>12</v>
      </c>
      <c r="AO9" s="31"/>
      <c r="AP9" s="31"/>
      <c r="AQ9" s="31"/>
      <c r="AR9" s="31" t="s">
        <v>10</v>
      </c>
      <c r="AS9" s="31"/>
      <c r="AT9" s="31"/>
      <c r="AU9" s="31"/>
      <c r="AV9" s="31" t="s">
        <v>11</v>
      </c>
      <c r="AW9" s="31"/>
    </row>
    <row r="10" spans="1:52" ht="9.9499999999999993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</row>
    <row r="11" spans="1:52" ht="9.9499999999999993" customHeight="1">
      <c r="A11" s="32" t="s">
        <v>1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</row>
    <row r="12" spans="1:52" ht="9.9499999999999993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</row>
    <row r="13" spans="1:52" ht="9.9499999999999993" customHeight="1">
      <c r="A13" s="32" t="s">
        <v>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</row>
    <row r="14" spans="1:52" ht="9.9499999999999993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</row>
    <row r="15" spans="1:52" ht="9.9499999999999993" customHeight="1"/>
    <row r="16" spans="1:52" ht="9.9499999999999993" customHeight="1"/>
    <row r="17" spans="1:49" ht="9.9499999999999993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35" t="s">
        <v>8</v>
      </c>
      <c r="X17" s="35"/>
      <c r="Y17" s="35"/>
      <c r="Z17" s="35"/>
      <c r="AA17" s="35"/>
      <c r="AB17" s="33"/>
      <c r="AC17" s="33"/>
      <c r="AD17" s="33"/>
      <c r="AE17" s="33"/>
      <c r="AF17" s="33"/>
      <c r="AG17" s="33"/>
      <c r="AH17" s="33"/>
      <c r="AI17" s="33"/>
      <c r="AJ17" s="33" t="s">
        <v>13</v>
      </c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1:49" ht="9.9499999999999993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35"/>
      <c r="X18" s="35"/>
      <c r="Y18" s="35"/>
      <c r="Z18" s="35"/>
      <c r="AA18" s="35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</row>
    <row r="19" spans="1:49" ht="9.9499999999999993" customHeight="1"/>
    <row r="20" spans="1:49" ht="9.9499999999999993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U20" s="35" t="s">
        <v>23</v>
      </c>
      <c r="V20" s="35"/>
      <c r="W20" s="35"/>
      <c r="X20" s="35"/>
      <c r="Y20" s="35"/>
      <c r="Z20" s="35"/>
      <c r="AA20" s="35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</row>
    <row r="21" spans="1:49" ht="9.9499999999999993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35"/>
      <c r="V21" s="35"/>
      <c r="W21" s="35"/>
      <c r="X21" s="35"/>
      <c r="Y21" s="35"/>
      <c r="Z21" s="35"/>
      <c r="AA21" s="35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</row>
    <row r="22" spans="1:49" ht="9.9499999999999993" customHeight="1"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</row>
    <row r="23" spans="1:49" ht="9.9499999999999993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35" t="s">
        <v>3</v>
      </c>
      <c r="V23" s="35"/>
      <c r="W23" s="35"/>
      <c r="X23" s="35"/>
      <c r="Y23" s="35"/>
      <c r="Z23" s="35"/>
      <c r="AA23" s="35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</row>
    <row r="24" spans="1:49" ht="9.9499999999999993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35"/>
      <c r="V24" s="35"/>
      <c r="W24" s="35"/>
      <c r="X24" s="35"/>
      <c r="Y24" s="35"/>
      <c r="Z24" s="35"/>
      <c r="AA24" s="35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</row>
    <row r="25" spans="1:49" ht="9.9499999999999993" customHeight="1"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</row>
    <row r="26" spans="1:49" ht="9.9499999999999993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31" t="s">
        <v>4</v>
      </c>
      <c r="Y26" s="31"/>
      <c r="Z26" s="31"/>
      <c r="AA26" s="31"/>
      <c r="AB26" s="33" t="s">
        <v>6</v>
      </c>
      <c r="AC26" s="33"/>
      <c r="AD26" s="33"/>
      <c r="AE26" s="33"/>
      <c r="AF26" s="33"/>
      <c r="AG26" s="33"/>
      <c r="AH26" s="33"/>
      <c r="AI26" s="33"/>
      <c r="AJ26" s="33" t="s">
        <v>7</v>
      </c>
      <c r="AK26" s="33"/>
      <c r="AL26" s="33"/>
      <c r="AM26" s="33"/>
      <c r="AN26" s="33"/>
      <c r="AO26" s="33"/>
      <c r="AP26" s="33" t="s">
        <v>5</v>
      </c>
      <c r="AQ26" s="33"/>
      <c r="AR26" s="33"/>
      <c r="AS26" s="33"/>
      <c r="AT26" s="33"/>
      <c r="AU26" s="33"/>
      <c r="AV26" s="33"/>
      <c r="AW26" s="33"/>
    </row>
    <row r="27" spans="1:49" ht="9.9499999999999993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31"/>
      <c r="Y27" s="31"/>
      <c r="Z27" s="31"/>
      <c r="AA27" s="31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</row>
    <row r="28" spans="1:49" ht="9.9499999999999993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</row>
    <row r="29" spans="1:49" ht="9.9499999999999993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</row>
    <row r="30" spans="1:49" ht="9.9499999999999993" customHeight="1">
      <c r="A30" s="32" t="s">
        <v>14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</row>
    <row r="31" spans="1:49" ht="9.9499999999999993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</row>
    <row r="32" spans="1:49" ht="9.9499999999999993" customHeight="1">
      <c r="A32" s="31" t="s">
        <v>15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</row>
    <row r="33" spans="1:49" ht="9.9499999999999993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</row>
    <row r="34" spans="1:49" ht="9.9499999999999993" customHeight="1">
      <c r="A34" s="8"/>
      <c r="B34" s="9"/>
      <c r="C34" s="9"/>
      <c r="D34" s="9"/>
      <c r="E34" s="9"/>
      <c r="F34" s="9"/>
      <c r="G34" s="9"/>
      <c r="H34" s="9"/>
      <c r="I34" s="10"/>
      <c r="J34" s="42" t="s">
        <v>24</v>
      </c>
      <c r="K34" s="43"/>
      <c r="L34" s="43"/>
      <c r="M34" s="43"/>
      <c r="N34" s="43"/>
      <c r="O34" s="43"/>
      <c r="P34" s="43"/>
      <c r="Q34" s="43"/>
      <c r="R34" s="43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"/>
      <c r="AQ34" s="70"/>
      <c r="AR34" s="71"/>
      <c r="AS34" s="71"/>
      <c r="AT34" s="71"/>
      <c r="AU34" s="71"/>
      <c r="AV34" s="38" t="s">
        <v>22</v>
      </c>
      <c r="AW34" s="39"/>
    </row>
    <row r="35" spans="1:49" ht="9.9499999999999993" customHeight="1">
      <c r="A35" s="12"/>
      <c r="B35" s="13"/>
      <c r="C35" s="13"/>
      <c r="D35" s="13"/>
      <c r="E35" s="13"/>
      <c r="F35" s="13"/>
      <c r="G35" s="13"/>
      <c r="H35" s="13"/>
      <c r="I35" s="14"/>
      <c r="J35" s="46"/>
      <c r="K35" s="47"/>
      <c r="L35" s="47"/>
      <c r="M35" s="47"/>
      <c r="N35" s="47"/>
      <c r="O35" s="47"/>
      <c r="P35" s="47"/>
      <c r="Q35" s="47"/>
      <c r="R35" s="47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19"/>
      <c r="AQ35" s="72"/>
      <c r="AR35" s="59"/>
      <c r="AS35" s="59"/>
      <c r="AT35" s="59"/>
      <c r="AU35" s="59"/>
      <c r="AV35" s="34"/>
      <c r="AW35" s="40"/>
    </row>
    <row r="36" spans="1:49" ht="9.9499999999999993" customHeight="1">
      <c r="A36" s="12"/>
      <c r="B36" s="13"/>
      <c r="C36" s="13"/>
      <c r="D36" s="13"/>
      <c r="E36" s="13"/>
      <c r="F36" s="13"/>
      <c r="G36" s="13"/>
      <c r="H36" s="13"/>
      <c r="I36" s="14"/>
      <c r="J36" s="36" t="s">
        <v>25</v>
      </c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15"/>
      <c r="AK36" s="15"/>
      <c r="AL36" s="15"/>
      <c r="AM36" s="15"/>
      <c r="AN36" s="15"/>
      <c r="AO36" s="15"/>
      <c r="AP36" s="25"/>
      <c r="AQ36" s="70"/>
      <c r="AR36" s="71"/>
      <c r="AS36" s="71"/>
      <c r="AT36" s="71"/>
      <c r="AU36" s="71"/>
      <c r="AV36" s="38" t="s">
        <v>22</v>
      </c>
      <c r="AW36" s="39"/>
    </row>
    <row r="37" spans="1:49" ht="9.9499999999999993" customHeight="1">
      <c r="A37" s="12"/>
      <c r="B37" s="13"/>
      <c r="C37" s="13"/>
      <c r="D37" s="13"/>
      <c r="E37" s="13"/>
      <c r="F37" s="13"/>
      <c r="G37" s="13"/>
      <c r="H37" s="13"/>
      <c r="I37" s="14"/>
      <c r="J37" s="36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15"/>
      <c r="AK37" s="15"/>
      <c r="AL37" s="15"/>
      <c r="AM37" s="15"/>
      <c r="AN37" s="15"/>
      <c r="AO37" s="15"/>
      <c r="AP37" s="26"/>
      <c r="AQ37" s="73"/>
      <c r="AR37" s="58"/>
      <c r="AS37" s="58"/>
      <c r="AT37" s="58"/>
      <c r="AU37" s="58"/>
      <c r="AV37" s="33"/>
      <c r="AW37" s="41"/>
    </row>
    <row r="38" spans="1:49" ht="9.9499999999999993" customHeight="1">
      <c r="A38" s="12"/>
      <c r="B38" s="13"/>
      <c r="C38" s="13"/>
      <c r="D38" s="13"/>
      <c r="E38" s="13"/>
      <c r="F38" s="13"/>
      <c r="G38" s="13"/>
      <c r="H38" s="13"/>
      <c r="I38" s="14"/>
      <c r="J38" s="21"/>
      <c r="K38" s="15"/>
      <c r="L38" s="15"/>
      <c r="M38" s="58" t="s">
        <v>36</v>
      </c>
      <c r="N38" s="58"/>
      <c r="O38" s="58"/>
      <c r="P38" s="58"/>
      <c r="Q38" s="58"/>
      <c r="R38" s="58"/>
      <c r="S38" s="58"/>
      <c r="T38" s="58"/>
      <c r="U38" s="58"/>
      <c r="V38" s="58"/>
      <c r="W38" s="33" t="s">
        <v>26</v>
      </c>
      <c r="X38" s="33"/>
      <c r="Y38" s="33"/>
      <c r="Z38" s="33"/>
      <c r="AA38" s="33"/>
      <c r="AB38" s="33"/>
      <c r="AC38" s="33"/>
      <c r="AD38" s="33"/>
      <c r="AE38" s="58"/>
      <c r="AF38" s="58"/>
      <c r="AG38" s="58"/>
      <c r="AH38" s="58"/>
      <c r="AI38" s="58"/>
      <c r="AJ38" s="33" t="s">
        <v>27</v>
      </c>
      <c r="AK38" s="33"/>
      <c r="AL38" s="33"/>
      <c r="AM38" s="15"/>
      <c r="AN38" s="15"/>
      <c r="AO38" s="15"/>
      <c r="AP38" s="26"/>
      <c r="AQ38" s="73"/>
      <c r="AR38" s="58"/>
      <c r="AS38" s="58"/>
      <c r="AT38" s="58"/>
      <c r="AU38" s="58"/>
      <c r="AV38" s="33"/>
      <c r="AW38" s="41"/>
    </row>
    <row r="39" spans="1:49" ht="9.9499999999999993" customHeight="1">
      <c r="A39" s="12"/>
      <c r="B39" s="13"/>
      <c r="C39" s="13"/>
      <c r="D39" s="13"/>
      <c r="E39" s="13"/>
      <c r="F39" s="13"/>
      <c r="G39" s="13"/>
      <c r="H39" s="13"/>
      <c r="I39" s="14"/>
      <c r="J39" s="22"/>
      <c r="K39" s="23"/>
      <c r="L39" s="23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34"/>
      <c r="X39" s="34"/>
      <c r="Y39" s="34"/>
      <c r="Z39" s="34"/>
      <c r="AA39" s="34"/>
      <c r="AB39" s="34"/>
      <c r="AC39" s="34"/>
      <c r="AD39" s="34"/>
      <c r="AE39" s="59"/>
      <c r="AF39" s="59"/>
      <c r="AG39" s="59"/>
      <c r="AH39" s="59"/>
      <c r="AI39" s="59"/>
      <c r="AJ39" s="34"/>
      <c r="AK39" s="34"/>
      <c r="AL39" s="34"/>
      <c r="AM39" s="23"/>
      <c r="AN39" s="23"/>
      <c r="AO39" s="23"/>
      <c r="AP39" s="27"/>
      <c r="AQ39" s="72"/>
      <c r="AR39" s="59"/>
      <c r="AS39" s="59"/>
      <c r="AT39" s="59"/>
      <c r="AU39" s="59"/>
      <c r="AV39" s="34"/>
      <c r="AW39" s="40"/>
    </row>
    <row r="40" spans="1:49" ht="9.9499999999999993" customHeight="1">
      <c r="A40" s="12"/>
      <c r="B40" s="13"/>
      <c r="C40" s="13"/>
      <c r="D40" s="13"/>
      <c r="E40" s="13"/>
      <c r="F40" s="13"/>
      <c r="G40" s="13"/>
      <c r="H40" s="13"/>
      <c r="I40" s="14"/>
      <c r="J40" s="36" t="s">
        <v>28</v>
      </c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15"/>
      <c r="AK40" s="15"/>
      <c r="AL40" s="15"/>
      <c r="AM40" s="15"/>
      <c r="AN40" s="15"/>
      <c r="AO40" s="15"/>
      <c r="AP40" s="16"/>
      <c r="AQ40" s="20"/>
      <c r="AR40" s="9"/>
      <c r="AS40" s="9"/>
      <c r="AT40" s="9"/>
      <c r="AU40" s="9"/>
      <c r="AV40" s="15"/>
      <c r="AW40" s="16"/>
    </row>
    <row r="41" spans="1:49" ht="9.9499999999999993" customHeight="1">
      <c r="A41" s="49" t="s">
        <v>21</v>
      </c>
      <c r="B41" s="33"/>
      <c r="C41" s="33"/>
      <c r="D41" s="33"/>
      <c r="E41" s="33"/>
      <c r="F41" s="13"/>
      <c r="G41" s="13"/>
      <c r="H41" s="13"/>
      <c r="I41" s="14"/>
      <c r="J41" s="36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15"/>
      <c r="AK41" s="15"/>
      <c r="AL41" s="15"/>
      <c r="AM41" s="15"/>
      <c r="AN41" s="15"/>
      <c r="AO41" s="15"/>
      <c r="AP41" s="16"/>
      <c r="AQ41" s="12"/>
      <c r="AR41" s="13"/>
      <c r="AS41" s="13"/>
      <c r="AT41" s="13"/>
      <c r="AU41" s="13"/>
      <c r="AV41" s="15"/>
      <c r="AW41" s="16"/>
    </row>
    <row r="42" spans="1:49" ht="9.9499999999999993" customHeight="1">
      <c r="A42" s="49"/>
      <c r="B42" s="33"/>
      <c r="C42" s="33"/>
      <c r="D42" s="33"/>
      <c r="E42" s="33"/>
      <c r="F42" s="13"/>
      <c r="G42" s="13"/>
      <c r="H42" s="13"/>
      <c r="I42" s="14"/>
      <c r="J42" s="15"/>
      <c r="K42" s="54" t="s">
        <v>30</v>
      </c>
      <c r="L42" s="54"/>
      <c r="M42" s="54"/>
      <c r="N42" s="54"/>
      <c r="O42" s="54"/>
      <c r="P42" s="54"/>
      <c r="Q42" s="54"/>
      <c r="R42" s="54"/>
      <c r="S42" s="54"/>
      <c r="T42" s="54"/>
      <c r="U42" s="6"/>
      <c r="V42" s="55" t="s">
        <v>37</v>
      </c>
      <c r="W42" s="55"/>
      <c r="X42" s="55"/>
      <c r="Y42" s="55"/>
      <c r="Z42" s="55"/>
      <c r="AA42" s="55"/>
      <c r="AB42" s="55"/>
      <c r="AC42" s="55"/>
      <c r="AD42" s="55"/>
      <c r="AE42" s="56" t="s">
        <v>38</v>
      </c>
      <c r="AF42" s="56"/>
      <c r="AG42" s="56"/>
      <c r="AH42" s="56"/>
      <c r="AI42" s="56"/>
      <c r="AJ42" s="55"/>
      <c r="AK42" s="55"/>
      <c r="AL42" s="55"/>
      <c r="AM42" s="55"/>
      <c r="AN42" s="56" t="s">
        <v>39</v>
      </c>
      <c r="AO42" s="56"/>
      <c r="AP42" s="60"/>
      <c r="AQ42" s="12"/>
      <c r="AR42" s="13"/>
      <c r="AS42" s="13"/>
      <c r="AT42" s="13"/>
      <c r="AU42" s="13"/>
      <c r="AV42" s="15"/>
      <c r="AW42" s="16"/>
    </row>
    <row r="43" spans="1:49" ht="9.9499999999999993" customHeight="1">
      <c r="A43" s="12"/>
      <c r="B43" s="13"/>
      <c r="C43" s="13"/>
      <c r="D43" s="13"/>
      <c r="E43" s="13"/>
      <c r="F43" s="13"/>
      <c r="G43" s="13"/>
      <c r="H43" s="13"/>
      <c r="I43" s="14"/>
      <c r="J43" s="15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6"/>
      <c r="V43" s="55"/>
      <c r="W43" s="55"/>
      <c r="X43" s="55"/>
      <c r="Y43" s="55"/>
      <c r="Z43" s="55"/>
      <c r="AA43" s="55"/>
      <c r="AB43" s="55"/>
      <c r="AC43" s="55"/>
      <c r="AD43" s="55"/>
      <c r="AE43" s="56"/>
      <c r="AF43" s="56"/>
      <c r="AG43" s="56"/>
      <c r="AH43" s="56"/>
      <c r="AI43" s="56"/>
      <c r="AJ43" s="55"/>
      <c r="AK43" s="55"/>
      <c r="AL43" s="55"/>
      <c r="AM43" s="55"/>
      <c r="AN43" s="56"/>
      <c r="AO43" s="56"/>
      <c r="AP43" s="60"/>
      <c r="AQ43" s="12"/>
      <c r="AR43" s="13"/>
      <c r="AS43" s="13"/>
      <c r="AT43" s="13"/>
      <c r="AU43" s="13"/>
      <c r="AV43" s="15"/>
      <c r="AW43" s="16"/>
    </row>
    <row r="44" spans="1:49" ht="9.9499999999999993" customHeight="1">
      <c r="A44" s="73"/>
      <c r="B44" s="58"/>
      <c r="C44" s="58"/>
      <c r="D44" s="58"/>
      <c r="E44" s="58"/>
      <c r="F44" s="58"/>
      <c r="G44" s="58"/>
      <c r="H44" s="33" t="s">
        <v>22</v>
      </c>
      <c r="I44" s="41"/>
      <c r="J44" s="15"/>
      <c r="K44" s="54" t="s">
        <v>31</v>
      </c>
      <c r="L44" s="54"/>
      <c r="M44" s="54"/>
      <c r="N44" s="54"/>
      <c r="O44" s="54"/>
      <c r="P44" s="54"/>
      <c r="Q44" s="54"/>
      <c r="R44" s="54"/>
      <c r="S44" s="54"/>
      <c r="T44" s="54"/>
      <c r="U44" s="6"/>
      <c r="V44" s="56" t="s">
        <v>40</v>
      </c>
      <c r="W44" s="56"/>
      <c r="X44" s="56"/>
      <c r="Y44" s="56"/>
      <c r="Z44" s="56"/>
      <c r="AA44" s="56"/>
      <c r="AB44" s="56"/>
      <c r="AC44" s="55"/>
      <c r="AD44" s="55"/>
      <c r="AE44" s="56" t="s">
        <v>38</v>
      </c>
      <c r="AF44" s="56"/>
      <c r="AG44" s="56"/>
      <c r="AH44" s="56"/>
      <c r="AI44" s="56"/>
      <c r="AJ44" s="55"/>
      <c r="AK44" s="55"/>
      <c r="AL44" s="55"/>
      <c r="AM44" s="55"/>
      <c r="AN44" s="56" t="s">
        <v>39</v>
      </c>
      <c r="AO44" s="56"/>
      <c r="AP44" s="60"/>
      <c r="AQ44" s="12"/>
      <c r="AR44" s="13"/>
      <c r="AS44" s="13"/>
      <c r="AT44" s="13"/>
      <c r="AU44" s="13"/>
      <c r="AV44" s="15"/>
      <c r="AW44" s="16"/>
    </row>
    <row r="45" spans="1:49" ht="9.9499999999999993" customHeight="1">
      <c r="A45" s="72"/>
      <c r="B45" s="59"/>
      <c r="C45" s="59"/>
      <c r="D45" s="59"/>
      <c r="E45" s="59"/>
      <c r="F45" s="59"/>
      <c r="G45" s="59"/>
      <c r="H45" s="33"/>
      <c r="I45" s="41"/>
      <c r="J45" s="15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6"/>
      <c r="V45" s="56"/>
      <c r="W45" s="56"/>
      <c r="X45" s="56"/>
      <c r="Y45" s="56"/>
      <c r="Z45" s="56"/>
      <c r="AA45" s="56"/>
      <c r="AB45" s="56"/>
      <c r="AC45" s="55"/>
      <c r="AD45" s="55"/>
      <c r="AE45" s="56"/>
      <c r="AF45" s="56"/>
      <c r="AG45" s="56"/>
      <c r="AH45" s="56"/>
      <c r="AI45" s="56"/>
      <c r="AJ45" s="55"/>
      <c r="AK45" s="55"/>
      <c r="AL45" s="55"/>
      <c r="AM45" s="55"/>
      <c r="AN45" s="56"/>
      <c r="AO45" s="56"/>
      <c r="AP45" s="60"/>
      <c r="AQ45" s="12"/>
      <c r="AR45" s="13"/>
      <c r="AS45" s="13"/>
      <c r="AT45" s="13"/>
      <c r="AU45" s="13"/>
      <c r="AV45" s="15"/>
      <c r="AW45" s="16"/>
    </row>
    <row r="46" spans="1:49" ht="9.9499999999999993" customHeight="1">
      <c r="A46" s="12"/>
      <c r="B46" s="13"/>
      <c r="C46" s="13"/>
      <c r="D46" s="13"/>
      <c r="E46" s="13"/>
      <c r="F46" s="13"/>
      <c r="G46" s="13"/>
      <c r="H46" s="13"/>
      <c r="I46" s="14"/>
      <c r="J46" s="15"/>
      <c r="K46" s="54" t="s">
        <v>32</v>
      </c>
      <c r="L46" s="54"/>
      <c r="M46" s="54"/>
      <c r="N46" s="54"/>
      <c r="O46" s="54"/>
      <c r="P46" s="54"/>
      <c r="Q46" s="54"/>
      <c r="R46" s="54"/>
      <c r="S46" s="54"/>
      <c r="T46" s="54"/>
      <c r="U46" s="6"/>
      <c r="V46" s="55" t="s">
        <v>41</v>
      </c>
      <c r="W46" s="55"/>
      <c r="X46" s="55"/>
      <c r="Y46" s="55"/>
      <c r="Z46" s="55"/>
      <c r="AA46" s="55"/>
      <c r="AB46" s="55"/>
      <c r="AC46" s="55"/>
      <c r="AD46" s="55"/>
      <c r="AE46" s="56" t="s">
        <v>38</v>
      </c>
      <c r="AF46" s="56"/>
      <c r="AG46" s="56"/>
      <c r="AH46" s="56"/>
      <c r="AI46" s="56"/>
      <c r="AJ46" s="55"/>
      <c r="AK46" s="55"/>
      <c r="AL46" s="55"/>
      <c r="AM46" s="55"/>
      <c r="AN46" s="56" t="s">
        <v>39</v>
      </c>
      <c r="AO46" s="56"/>
      <c r="AP46" s="60"/>
      <c r="AQ46" s="12"/>
      <c r="AR46" s="13"/>
      <c r="AS46" s="13"/>
      <c r="AT46" s="13"/>
      <c r="AU46" s="13"/>
      <c r="AV46" s="15"/>
      <c r="AW46" s="16"/>
    </row>
    <row r="47" spans="1:49" ht="9.9499999999999993" customHeight="1">
      <c r="A47" s="12"/>
      <c r="B47" s="13"/>
      <c r="C47" s="13"/>
      <c r="D47" s="13"/>
      <c r="E47" s="13"/>
      <c r="F47" s="13"/>
      <c r="G47" s="13"/>
      <c r="H47" s="13"/>
      <c r="I47" s="14"/>
      <c r="J47" s="15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6"/>
      <c r="V47" s="55"/>
      <c r="W47" s="55"/>
      <c r="X47" s="55"/>
      <c r="Y47" s="55"/>
      <c r="Z47" s="55"/>
      <c r="AA47" s="55"/>
      <c r="AB47" s="55"/>
      <c r="AC47" s="55"/>
      <c r="AD47" s="55"/>
      <c r="AE47" s="56"/>
      <c r="AF47" s="56"/>
      <c r="AG47" s="56"/>
      <c r="AH47" s="56"/>
      <c r="AI47" s="56"/>
      <c r="AJ47" s="55"/>
      <c r="AK47" s="55"/>
      <c r="AL47" s="55"/>
      <c r="AM47" s="55"/>
      <c r="AN47" s="56"/>
      <c r="AO47" s="56"/>
      <c r="AP47" s="60"/>
      <c r="AQ47" s="12"/>
      <c r="AR47" s="13"/>
      <c r="AS47" s="13"/>
      <c r="AT47" s="13"/>
      <c r="AU47" s="13"/>
      <c r="AV47" s="15"/>
      <c r="AW47" s="16"/>
    </row>
    <row r="48" spans="1:49" ht="9.9499999999999993" customHeight="1">
      <c r="A48" s="12"/>
      <c r="B48" s="13"/>
      <c r="C48" s="13"/>
      <c r="D48" s="13"/>
      <c r="E48" s="13"/>
      <c r="F48" s="13"/>
      <c r="G48" s="13"/>
      <c r="H48" s="13"/>
      <c r="I48" s="14"/>
      <c r="J48" s="15"/>
      <c r="K48" s="63" t="s">
        <v>33</v>
      </c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56" t="s">
        <v>42</v>
      </c>
      <c r="W48" s="56"/>
      <c r="X48" s="56"/>
      <c r="Y48" s="56"/>
      <c r="Z48" s="56"/>
      <c r="AA48" s="56"/>
      <c r="AB48" s="56"/>
      <c r="AC48" s="55"/>
      <c r="AD48" s="55"/>
      <c r="AE48" s="56" t="s">
        <v>38</v>
      </c>
      <c r="AF48" s="56"/>
      <c r="AG48" s="56"/>
      <c r="AH48" s="56"/>
      <c r="AI48" s="56"/>
      <c r="AJ48" s="55"/>
      <c r="AK48" s="55"/>
      <c r="AL48" s="55"/>
      <c r="AM48" s="55"/>
      <c r="AN48" s="56" t="s">
        <v>39</v>
      </c>
      <c r="AO48" s="56"/>
      <c r="AP48" s="60"/>
      <c r="AQ48" s="12"/>
      <c r="AR48" s="13"/>
      <c r="AS48" s="13"/>
      <c r="AT48" s="13"/>
      <c r="AU48" s="13"/>
      <c r="AV48" s="15"/>
      <c r="AW48" s="16"/>
    </row>
    <row r="49" spans="1:49" ht="9.9499999999999993" customHeight="1">
      <c r="A49" s="12"/>
      <c r="B49" s="13"/>
      <c r="C49" s="13"/>
      <c r="D49" s="13"/>
      <c r="E49" s="13"/>
      <c r="F49" s="13"/>
      <c r="G49" s="13"/>
      <c r="H49" s="13"/>
      <c r="I49" s="14"/>
      <c r="J49" s="15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56"/>
      <c r="W49" s="56"/>
      <c r="X49" s="56"/>
      <c r="Y49" s="56"/>
      <c r="Z49" s="56"/>
      <c r="AA49" s="56"/>
      <c r="AB49" s="56"/>
      <c r="AC49" s="55"/>
      <c r="AD49" s="55"/>
      <c r="AE49" s="56"/>
      <c r="AF49" s="56"/>
      <c r="AG49" s="56"/>
      <c r="AH49" s="56"/>
      <c r="AI49" s="56"/>
      <c r="AJ49" s="55"/>
      <c r="AK49" s="55"/>
      <c r="AL49" s="55"/>
      <c r="AM49" s="55"/>
      <c r="AN49" s="56"/>
      <c r="AO49" s="56"/>
      <c r="AP49" s="60"/>
      <c r="AQ49" s="12"/>
      <c r="AR49" s="13"/>
      <c r="AS49" s="13"/>
      <c r="AT49" s="13"/>
      <c r="AU49" s="13"/>
      <c r="AV49" s="15"/>
      <c r="AW49" s="16"/>
    </row>
    <row r="50" spans="1:49" ht="9.9499999999999993" customHeight="1">
      <c r="A50" s="12"/>
      <c r="B50" s="13"/>
      <c r="C50" s="13"/>
      <c r="D50" s="13"/>
      <c r="E50" s="13"/>
      <c r="F50" s="13"/>
      <c r="G50" s="13"/>
      <c r="H50" s="13"/>
      <c r="I50" s="14"/>
      <c r="J50" s="15"/>
      <c r="K50" s="54" t="s">
        <v>34</v>
      </c>
      <c r="L50" s="54"/>
      <c r="M50" s="54"/>
      <c r="N50" s="54"/>
      <c r="O50" s="54"/>
      <c r="P50" s="54"/>
      <c r="Q50" s="54"/>
      <c r="R50" s="54"/>
      <c r="S50" s="54"/>
      <c r="T50" s="54"/>
      <c r="U50" s="6"/>
      <c r="V50" s="56" t="s">
        <v>43</v>
      </c>
      <c r="W50" s="56"/>
      <c r="X50" s="56"/>
      <c r="Y50" s="56"/>
      <c r="Z50" s="56"/>
      <c r="AA50" s="56"/>
      <c r="AB50" s="56"/>
      <c r="AC50" s="55"/>
      <c r="AD50" s="55"/>
      <c r="AE50" s="56" t="s">
        <v>38</v>
      </c>
      <c r="AF50" s="56"/>
      <c r="AG50" s="56"/>
      <c r="AH50" s="56"/>
      <c r="AI50" s="56"/>
      <c r="AJ50" s="55"/>
      <c r="AK50" s="55"/>
      <c r="AL50" s="55"/>
      <c r="AM50" s="55"/>
      <c r="AN50" s="56" t="s">
        <v>39</v>
      </c>
      <c r="AO50" s="56"/>
      <c r="AP50" s="60"/>
      <c r="AQ50" s="12"/>
      <c r="AR50" s="13"/>
      <c r="AS50" s="13"/>
      <c r="AT50" s="13"/>
      <c r="AU50" s="13"/>
      <c r="AV50" s="15"/>
      <c r="AW50" s="16"/>
    </row>
    <row r="51" spans="1:49" ht="9.9499999999999993" customHeight="1">
      <c r="A51" s="12"/>
      <c r="B51" s="13"/>
      <c r="C51" s="13"/>
      <c r="D51" s="13"/>
      <c r="E51" s="13"/>
      <c r="F51" s="13"/>
      <c r="G51" s="13"/>
      <c r="H51" s="13"/>
      <c r="I51" s="14"/>
      <c r="J51" s="15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6"/>
      <c r="V51" s="56"/>
      <c r="W51" s="56"/>
      <c r="X51" s="56"/>
      <c r="Y51" s="56"/>
      <c r="Z51" s="56"/>
      <c r="AA51" s="56"/>
      <c r="AB51" s="56"/>
      <c r="AC51" s="55"/>
      <c r="AD51" s="55"/>
      <c r="AE51" s="56"/>
      <c r="AF51" s="56"/>
      <c r="AG51" s="56"/>
      <c r="AH51" s="56"/>
      <c r="AI51" s="56"/>
      <c r="AJ51" s="55"/>
      <c r="AK51" s="55"/>
      <c r="AL51" s="55"/>
      <c r="AM51" s="55"/>
      <c r="AN51" s="56"/>
      <c r="AO51" s="56"/>
      <c r="AP51" s="60"/>
      <c r="AQ51" s="12"/>
      <c r="AR51" s="13"/>
      <c r="AS51" s="13"/>
      <c r="AT51" s="13"/>
      <c r="AU51" s="13"/>
      <c r="AV51" s="15"/>
      <c r="AW51" s="16"/>
    </row>
    <row r="52" spans="1:49" ht="9.9499999999999993" customHeight="1">
      <c r="A52" s="12"/>
      <c r="B52" s="13"/>
      <c r="C52" s="13"/>
      <c r="D52" s="13"/>
      <c r="E52" s="13"/>
      <c r="F52" s="13"/>
      <c r="G52" s="13"/>
      <c r="H52" s="13"/>
      <c r="I52" s="14"/>
      <c r="J52" s="15"/>
      <c r="K52" s="54" t="s">
        <v>35</v>
      </c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2"/>
      <c r="AO52" s="2"/>
      <c r="AP52" s="5"/>
      <c r="AQ52" s="73"/>
      <c r="AR52" s="58"/>
      <c r="AS52" s="58"/>
      <c r="AT52" s="58"/>
      <c r="AU52" s="58"/>
      <c r="AV52" s="33" t="s">
        <v>22</v>
      </c>
      <c r="AW52" s="41"/>
    </row>
    <row r="53" spans="1:49" ht="9.9499999999999993" customHeight="1">
      <c r="A53" s="12"/>
      <c r="B53" s="13"/>
      <c r="C53" s="13"/>
      <c r="D53" s="13"/>
      <c r="E53" s="13"/>
      <c r="F53" s="13"/>
      <c r="G53" s="13"/>
      <c r="H53" s="13"/>
      <c r="I53" s="14"/>
      <c r="J53" s="15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2"/>
      <c r="AO53" s="2"/>
      <c r="AP53" s="5"/>
      <c r="AQ53" s="73"/>
      <c r="AR53" s="58"/>
      <c r="AS53" s="58"/>
      <c r="AT53" s="58"/>
      <c r="AU53" s="58"/>
      <c r="AV53" s="33"/>
      <c r="AW53" s="41"/>
    </row>
    <row r="54" spans="1:49" ht="9.9499999999999993" customHeight="1">
      <c r="A54" s="12"/>
      <c r="B54" s="13"/>
      <c r="C54" s="13"/>
      <c r="D54" s="13"/>
      <c r="E54" s="13"/>
      <c r="F54" s="13"/>
      <c r="G54" s="13"/>
      <c r="H54" s="13"/>
      <c r="I54" s="14"/>
      <c r="J54" s="15"/>
      <c r="K54" s="3"/>
      <c r="L54" s="3"/>
      <c r="M54" s="56" t="s">
        <v>44</v>
      </c>
      <c r="N54" s="55"/>
      <c r="O54" s="55"/>
      <c r="P54" s="55"/>
      <c r="Q54" s="55"/>
      <c r="R54" s="56" t="s">
        <v>45</v>
      </c>
      <c r="S54" s="56"/>
      <c r="T54" s="56"/>
      <c r="U54" s="56"/>
      <c r="V54" s="55"/>
      <c r="W54" s="55"/>
      <c r="X54" s="56" t="s">
        <v>49</v>
      </c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74"/>
      <c r="AK54" s="74"/>
      <c r="AL54" s="74"/>
      <c r="AM54" s="74"/>
      <c r="AN54" s="56" t="s">
        <v>39</v>
      </c>
      <c r="AO54" s="56"/>
      <c r="AP54" s="28"/>
      <c r="AQ54" s="12"/>
      <c r="AR54" s="13"/>
      <c r="AS54" s="13"/>
      <c r="AT54" s="13"/>
      <c r="AU54" s="13"/>
      <c r="AV54" s="15"/>
      <c r="AW54" s="16"/>
    </row>
    <row r="55" spans="1:49" ht="9.9499999999999993" customHeight="1">
      <c r="A55" s="12"/>
      <c r="B55" s="13"/>
      <c r="C55" s="13"/>
      <c r="D55" s="13"/>
      <c r="E55" s="13"/>
      <c r="F55" s="13"/>
      <c r="G55" s="13"/>
      <c r="H55" s="13"/>
      <c r="I55" s="14"/>
      <c r="J55" s="15"/>
      <c r="K55" s="3"/>
      <c r="L55" s="3"/>
      <c r="M55" s="56"/>
      <c r="N55" s="55"/>
      <c r="O55" s="55"/>
      <c r="P55" s="55"/>
      <c r="Q55" s="55"/>
      <c r="R55" s="56"/>
      <c r="S55" s="56"/>
      <c r="T55" s="56"/>
      <c r="U55" s="56"/>
      <c r="V55" s="55"/>
      <c r="W55" s="55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74"/>
      <c r="AK55" s="74"/>
      <c r="AL55" s="74"/>
      <c r="AM55" s="74"/>
      <c r="AN55" s="56"/>
      <c r="AO55" s="56"/>
      <c r="AP55" s="28"/>
      <c r="AQ55" s="12"/>
      <c r="AR55" s="13"/>
      <c r="AS55" s="13"/>
      <c r="AT55" s="13"/>
      <c r="AU55" s="13"/>
      <c r="AV55" s="15"/>
      <c r="AW55" s="16"/>
    </row>
    <row r="56" spans="1:49" ht="9.9499999999999993" customHeight="1">
      <c r="A56" s="12"/>
      <c r="B56" s="13"/>
      <c r="C56" s="13"/>
      <c r="D56" s="13"/>
      <c r="E56" s="13"/>
      <c r="F56" s="13"/>
      <c r="G56" s="13"/>
      <c r="H56" s="13"/>
      <c r="I56" s="14"/>
      <c r="J56" s="15"/>
      <c r="K56" s="3"/>
      <c r="L56" s="3"/>
      <c r="M56" s="56" t="s">
        <v>44</v>
      </c>
      <c r="N56" s="55"/>
      <c r="O56" s="55"/>
      <c r="P56" s="55"/>
      <c r="Q56" s="55"/>
      <c r="R56" s="56" t="s">
        <v>45</v>
      </c>
      <c r="S56" s="56"/>
      <c r="T56" s="56"/>
      <c r="U56" s="56"/>
      <c r="V56" s="55"/>
      <c r="W56" s="55"/>
      <c r="X56" s="56" t="s">
        <v>49</v>
      </c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74"/>
      <c r="AK56" s="74"/>
      <c r="AL56" s="74"/>
      <c r="AM56" s="74"/>
      <c r="AN56" s="56" t="s">
        <v>39</v>
      </c>
      <c r="AO56" s="56"/>
      <c r="AP56" s="28"/>
      <c r="AQ56" s="12"/>
      <c r="AR56" s="13"/>
      <c r="AS56" s="13"/>
      <c r="AT56" s="13"/>
      <c r="AU56" s="13"/>
      <c r="AV56" s="15"/>
      <c r="AW56" s="16"/>
    </row>
    <row r="57" spans="1:49" ht="9.9499999999999993" customHeight="1">
      <c r="A57" s="12"/>
      <c r="B57" s="13"/>
      <c r="C57" s="13"/>
      <c r="D57" s="13"/>
      <c r="E57" s="13"/>
      <c r="F57" s="13"/>
      <c r="G57" s="13"/>
      <c r="H57" s="13"/>
      <c r="I57" s="14"/>
      <c r="J57" s="15"/>
      <c r="K57" s="3"/>
      <c r="L57" s="3"/>
      <c r="M57" s="56"/>
      <c r="N57" s="55"/>
      <c r="O57" s="55"/>
      <c r="P57" s="55"/>
      <c r="Q57" s="55"/>
      <c r="R57" s="56"/>
      <c r="S57" s="56"/>
      <c r="T57" s="56"/>
      <c r="U57" s="56"/>
      <c r="V57" s="55"/>
      <c r="W57" s="55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74"/>
      <c r="AK57" s="74"/>
      <c r="AL57" s="74"/>
      <c r="AM57" s="74"/>
      <c r="AN57" s="56"/>
      <c r="AO57" s="56"/>
      <c r="AP57" s="28"/>
      <c r="AQ57" s="12"/>
      <c r="AR57" s="13"/>
      <c r="AS57" s="13"/>
      <c r="AT57" s="13"/>
      <c r="AU57" s="13"/>
      <c r="AV57" s="15"/>
      <c r="AW57" s="16"/>
    </row>
    <row r="58" spans="1:49" ht="9.9499999999999993" customHeight="1">
      <c r="A58" s="12"/>
      <c r="B58" s="13"/>
      <c r="C58" s="13"/>
      <c r="D58" s="13"/>
      <c r="E58" s="13"/>
      <c r="F58" s="13"/>
      <c r="G58" s="13"/>
      <c r="H58" s="13"/>
      <c r="I58" s="14"/>
      <c r="J58" s="21"/>
      <c r="K58" s="3"/>
      <c r="L58" s="3"/>
      <c r="M58" s="56" t="s">
        <v>44</v>
      </c>
      <c r="N58" s="55"/>
      <c r="O58" s="55"/>
      <c r="P58" s="55"/>
      <c r="Q58" s="55"/>
      <c r="R58" s="56" t="s">
        <v>45</v>
      </c>
      <c r="S58" s="56"/>
      <c r="T58" s="56"/>
      <c r="U58" s="56"/>
      <c r="V58" s="55"/>
      <c r="W58" s="55"/>
      <c r="X58" s="56" t="s">
        <v>49</v>
      </c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74"/>
      <c r="AK58" s="74"/>
      <c r="AL58" s="74"/>
      <c r="AM58" s="74"/>
      <c r="AN58" s="56" t="s">
        <v>39</v>
      </c>
      <c r="AO58" s="56"/>
      <c r="AP58" s="28"/>
      <c r="AQ58" s="12"/>
      <c r="AR58" s="13"/>
      <c r="AS58" s="13"/>
      <c r="AT58" s="13"/>
      <c r="AU58" s="13"/>
      <c r="AV58" s="15"/>
      <c r="AW58" s="16"/>
    </row>
    <row r="59" spans="1:49" ht="9.9499999999999993" customHeight="1">
      <c r="A59" s="12"/>
      <c r="B59" s="13"/>
      <c r="C59" s="13"/>
      <c r="D59" s="13"/>
      <c r="E59" s="13"/>
      <c r="F59" s="13"/>
      <c r="G59" s="13"/>
      <c r="H59" s="13"/>
      <c r="I59" s="14"/>
      <c r="J59" s="22"/>
      <c r="K59" s="4"/>
      <c r="L59" s="4"/>
      <c r="M59" s="64"/>
      <c r="N59" s="65"/>
      <c r="O59" s="65"/>
      <c r="P59" s="65"/>
      <c r="Q59" s="65"/>
      <c r="R59" s="64"/>
      <c r="S59" s="64"/>
      <c r="T59" s="64"/>
      <c r="U59" s="64"/>
      <c r="V59" s="65"/>
      <c r="W59" s="65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75"/>
      <c r="AK59" s="75"/>
      <c r="AL59" s="75"/>
      <c r="AM59" s="75"/>
      <c r="AN59" s="64"/>
      <c r="AO59" s="64"/>
      <c r="AP59" s="29"/>
      <c r="AQ59" s="17"/>
      <c r="AR59" s="18"/>
      <c r="AS59" s="18"/>
      <c r="AT59" s="18"/>
      <c r="AU59" s="18"/>
      <c r="AV59" s="23"/>
      <c r="AW59" s="24"/>
    </row>
    <row r="60" spans="1:49" ht="9.9499999999999993" customHeight="1">
      <c r="A60" s="12"/>
      <c r="B60" s="13"/>
      <c r="C60" s="13"/>
      <c r="D60" s="13"/>
      <c r="E60" s="13"/>
      <c r="F60" s="13"/>
      <c r="G60" s="13"/>
      <c r="H60" s="13"/>
      <c r="I60" s="14"/>
      <c r="J60" s="36" t="s">
        <v>46</v>
      </c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6"/>
      <c r="AQ60" s="73"/>
      <c r="AR60" s="58"/>
      <c r="AS60" s="58"/>
      <c r="AT60" s="58"/>
      <c r="AU60" s="58"/>
      <c r="AV60" s="33" t="s">
        <v>22</v>
      </c>
      <c r="AW60" s="41"/>
    </row>
    <row r="61" spans="1:49" ht="9.9499999999999993" customHeight="1">
      <c r="A61" s="12"/>
      <c r="B61" s="13"/>
      <c r="C61" s="13"/>
      <c r="D61" s="13"/>
      <c r="E61" s="13"/>
      <c r="F61" s="13"/>
      <c r="G61" s="13"/>
      <c r="H61" s="13"/>
      <c r="I61" s="14"/>
      <c r="J61" s="46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4"/>
      <c r="AQ61" s="72"/>
      <c r="AR61" s="59"/>
      <c r="AS61" s="59"/>
      <c r="AT61" s="59"/>
      <c r="AU61" s="59"/>
      <c r="AV61" s="34"/>
      <c r="AW61" s="40"/>
    </row>
    <row r="62" spans="1:49" ht="9.9499999999999993" customHeight="1">
      <c r="A62" s="12"/>
      <c r="B62" s="13"/>
      <c r="C62" s="13"/>
      <c r="D62" s="13"/>
      <c r="E62" s="13"/>
      <c r="F62" s="13"/>
      <c r="G62" s="13"/>
      <c r="H62" s="13"/>
      <c r="I62" s="14"/>
      <c r="J62" s="49" t="s">
        <v>50</v>
      </c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41"/>
      <c r="AQ62" s="73"/>
      <c r="AR62" s="58"/>
      <c r="AS62" s="58"/>
      <c r="AT62" s="58"/>
      <c r="AU62" s="58"/>
      <c r="AV62" s="33" t="s">
        <v>22</v>
      </c>
      <c r="AW62" s="41"/>
    </row>
    <row r="63" spans="1:49" ht="9.9499999999999993" customHeight="1">
      <c r="A63" s="17"/>
      <c r="B63" s="18"/>
      <c r="C63" s="18"/>
      <c r="D63" s="18"/>
      <c r="E63" s="18"/>
      <c r="F63" s="18"/>
      <c r="G63" s="18"/>
      <c r="H63" s="18"/>
      <c r="I63" s="19"/>
      <c r="J63" s="66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40"/>
      <c r="AQ63" s="73"/>
      <c r="AR63" s="58"/>
      <c r="AS63" s="58"/>
      <c r="AT63" s="58"/>
      <c r="AU63" s="58"/>
      <c r="AV63" s="33"/>
      <c r="AW63" s="41"/>
    </row>
    <row r="64" spans="1:49" ht="9.9499999999999993" customHeight="1">
      <c r="A64" s="42" t="s">
        <v>20</v>
      </c>
      <c r="B64" s="43"/>
      <c r="C64" s="43"/>
      <c r="D64" s="43"/>
      <c r="E64" s="43"/>
      <c r="F64" s="43"/>
      <c r="G64" s="43"/>
      <c r="H64" s="43"/>
      <c r="I64" s="44"/>
      <c r="J64" s="20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20"/>
      <c r="AR64" s="9"/>
      <c r="AS64" s="9"/>
      <c r="AT64" s="9"/>
      <c r="AU64" s="9"/>
      <c r="AV64" s="9"/>
      <c r="AW64" s="10"/>
    </row>
    <row r="65" spans="1:49" ht="9.9499999999999993" customHeight="1">
      <c r="A65" s="36"/>
      <c r="B65" s="37"/>
      <c r="C65" s="37"/>
      <c r="D65" s="37"/>
      <c r="E65" s="37"/>
      <c r="F65" s="37"/>
      <c r="G65" s="37"/>
      <c r="H65" s="37"/>
      <c r="I65" s="45"/>
      <c r="J65" s="36" t="s">
        <v>16</v>
      </c>
      <c r="K65" s="37"/>
      <c r="L65" s="37"/>
      <c r="M65" s="37"/>
      <c r="N65" s="37"/>
      <c r="O65" s="37"/>
      <c r="P65" s="37"/>
      <c r="Q65" s="37"/>
      <c r="R65" s="37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2"/>
      <c r="AR65" s="13"/>
      <c r="AS65" s="13"/>
      <c r="AT65" s="13"/>
      <c r="AU65" s="13"/>
      <c r="AV65" s="13"/>
      <c r="AW65" s="14"/>
    </row>
    <row r="66" spans="1:49" ht="9.9499999999999993" customHeight="1">
      <c r="A66" s="36"/>
      <c r="B66" s="37"/>
      <c r="C66" s="37"/>
      <c r="D66" s="37"/>
      <c r="E66" s="37"/>
      <c r="F66" s="37"/>
      <c r="G66" s="37"/>
      <c r="H66" s="37"/>
      <c r="I66" s="45"/>
      <c r="J66" s="36"/>
      <c r="K66" s="37"/>
      <c r="L66" s="37"/>
      <c r="M66" s="37"/>
      <c r="N66" s="37"/>
      <c r="O66" s="37"/>
      <c r="P66" s="37"/>
      <c r="Q66" s="37"/>
      <c r="R66" s="37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2"/>
      <c r="AR66" s="13"/>
      <c r="AS66" s="13"/>
      <c r="AT66" s="13"/>
      <c r="AU66" s="13"/>
      <c r="AV66" s="13"/>
      <c r="AW66" s="14"/>
    </row>
    <row r="67" spans="1:49" ht="9.9499999999999993" customHeight="1">
      <c r="A67" s="36"/>
      <c r="B67" s="37"/>
      <c r="C67" s="37"/>
      <c r="D67" s="37"/>
      <c r="E67" s="37"/>
      <c r="F67" s="37"/>
      <c r="G67" s="37"/>
      <c r="H67" s="37"/>
      <c r="I67" s="45"/>
      <c r="J67" s="36" t="s">
        <v>17</v>
      </c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2"/>
      <c r="AR67" s="13"/>
      <c r="AS67" s="13"/>
      <c r="AT67" s="13"/>
      <c r="AU67" s="13"/>
      <c r="AV67" s="13"/>
      <c r="AW67" s="14"/>
    </row>
    <row r="68" spans="1:49" ht="9.9499999999999993" customHeight="1">
      <c r="A68" s="36"/>
      <c r="B68" s="37"/>
      <c r="C68" s="37"/>
      <c r="D68" s="37"/>
      <c r="E68" s="37"/>
      <c r="F68" s="37"/>
      <c r="G68" s="37"/>
      <c r="H68" s="37"/>
      <c r="I68" s="45"/>
      <c r="J68" s="36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2"/>
      <c r="AR68" s="13"/>
      <c r="AS68" s="13"/>
      <c r="AT68" s="13"/>
      <c r="AU68" s="13"/>
      <c r="AV68" s="13"/>
      <c r="AW68" s="14"/>
    </row>
    <row r="69" spans="1:49" ht="9.9499999999999993" customHeight="1">
      <c r="A69" s="36"/>
      <c r="B69" s="37"/>
      <c r="C69" s="37"/>
      <c r="D69" s="37"/>
      <c r="E69" s="37"/>
      <c r="F69" s="37"/>
      <c r="G69" s="37"/>
      <c r="H69" s="37"/>
      <c r="I69" s="45"/>
      <c r="J69" s="36" t="s">
        <v>18</v>
      </c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2"/>
      <c r="AR69" s="13"/>
      <c r="AS69" s="13"/>
      <c r="AT69" s="13"/>
      <c r="AU69" s="13"/>
      <c r="AV69" s="13"/>
      <c r="AW69" s="14"/>
    </row>
    <row r="70" spans="1:49" ht="9.9499999999999993" customHeight="1">
      <c r="A70" s="36"/>
      <c r="B70" s="37"/>
      <c r="C70" s="37"/>
      <c r="D70" s="37"/>
      <c r="E70" s="37"/>
      <c r="F70" s="37"/>
      <c r="G70" s="37"/>
      <c r="H70" s="37"/>
      <c r="I70" s="45"/>
      <c r="J70" s="36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2"/>
      <c r="AR70" s="13"/>
      <c r="AS70" s="13"/>
      <c r="AT70" s="13"/>
      <c r="AU70" s="13"/>
      <c r="AV70" s="13"/>
      <c r="AW70" s="14"/>
    </row>
    <row r="71" spans="1:49" ht="9.9499999999999993" customHeight="1">
      <c r="A71" s="36"/>
      <c r="B71" s="37"/>
      <c r="C71" s="37"/>
      <c r="D71" s="37"/>
      <c r="E71" s="37"/>
      <c r="F71" s="37"/>
      <c r="G71" s="37"/>
      <c r="H71" s="37"/>
      <c r="I71" s="45"/>
      <c r="J71" s="36" t="s">
        <v>19</v>
      </c>
      <c r="K71" s="37"/>
      <c r="L71" s="37"/>
      <c r="M71" s="37"/>
      <c r="N71" s="37"/>
      <c r="O71" s="37"/>
      <c r="P71" s="37"/>
      <c r="Q71" s="37"/>
      <c r="R71" s="37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2"/>
      <c r="AR71" s="13"/>
      <c r="AS71" s="13"/>
      <c r="AT71" s="13"/>
      <c r="AU71" s="13"/>
      <c r="AV71" s="13"/>
      <c r="AW71" s="14"/>
    </row>
    <row r="72" spans="1:49" ht="9.9499999999999993" customHeight="1">
      <c r="A72" s="36"/>
      <c r="B72" s="37"/>
      <c r="C72" s="37"/>
      <c r="D72" s="37"/>
      <c r="E72" s="37"/>
      <c r="F72" s="37"/>
      <c r="G72" s="37"/>
      <c r="H72" s="37"/>
      <c r="I72" s="45"/>
      <c r="J72" s="36"/>
      <c r="K72" s="37"/>
      <c r="L72" s="37"/>
      <c r="M72" s="37"/>
      <c r="N72" s="37"/>
      <c r="O72" s="37"/>
      <c r="P72" s="37"/>
      <c r="Q72" s="37"/>
      <c r="R72" s="37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2"/>
      <c r="AR72" s="13"/>
      <c r="AS72" s="13"/>
      <c r="AT72" s="13"/>
      <c r="AU72" s="13"/>
      <c r="AV72" s="13"/>
      <c r="AW72" s="14"/>
    </row>
    <row r="73" spans="1:49" ht="9.9499999999999993" customHeight="1">
      <c r="A73" s="46"/>
      <c r="B73" s="47"/>
      <c r="C73" s="47"/>
      <c r="D73" s="47"/>
      <c r="E73" s="47"/>
      <c r="F73" s="47"/>
      <c r="G73" s="47"/>
      <c r="H73" s="47"/>
      <c r="I73" s="48"/>
      <c r="J73" s="17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7"/>
      <c r="AR73" s="18"/>
      <c r="AS73" s="18"/>
      <c r="AT73" s="18"/>
      <c r="AU73" s="18"/>
      <c r="AV73" s="18"/>
      <c r="AW73" s="19"/>
    </row>
    <row r="74" spans="1:49" ht="9.9499999999999993" customHeight="1"/>
    <row r="75" spans="1:49" ht="9.9499999999999993" customHeight="1"/>
    <row r="76" spans="1:49" ht="9.9499999999999993" customHeight="1"/>
    <row r="77" spans="1:49" ht="9.9499999999999993" customHeight="1"/>
    <row r="78" spans="1:49" ht="9.9499999999999993" customHeight="1"/>
    <row r="79" spans="1:49" ht="9.9499999999999993" customHeight="1"/>
    <row r="80" spans="1:49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  <row r="228" ht="9.9499999999999993" customHeight="1"/>
    <row r="229" ht="9.9499999999999993" customHeight="1"/>
    <row r="230" ht="9.9499999999999993" customHeight="1"/>
    <row r="231" ht="9.9499999999999993" customHeight="1"/>
    <row r="232" ht="9.9499999999999993" customHeight="1"/>
    <row r="233" ht="9.9499999999999993" customHeight="1"/>
    <row r="234" ht="9.9499999999999993" customHeight="1"/>
    <row r="235" ht="9.9499999999999993" customHeight="1"/>
    <row r="236" ht="9.9499999999999993" customHeight="1"/>
    <row r="237" ht="9.9499999999999993" customHeight="1"/>
    <row r="238" ht="9.9499999999999993" customHeight="1"/>
    <row r="239" ht="9.9499999999999993" customHeight="1"/>
    <row r="240" ht="9.9499999999999993" customHeight="1"/>
    <row r="241" ht="9.9499999999999993" customHeight="1"/>
    <row r="242" ht="9.9499999999999993" customHeight="1"/>
    <row r="243" ht="9.9499999999999993" customHeight="1"/>
    <row r="244" ht="9.9499999999999993" customHeight="1"/>
    <row r="245" ht="9.9499999999999993" customHeight="1"/>
    <row r="246" ht="9.9499999999999993" customHeight="1"/>
    <row r="247" ht="9.9499999999999993" customHeight="1"/>
    <row r="248" ht="9.9499999999999993" customHeight="1"/>
    <row r="249" ht="9.9499999999999993" customHeight="1"/>
    <row r="250" ht="9.9499999999999993" customHeight="1"/>
    <row r="251" ht="9.9499999999999993" customHeight="1"/>
    <row r="252" ht="9.9499999999999993" customHeight="1"/>
    <row r="253" ht="9.9499999999999993" customHeight="1"/>
    <row r="254" ht="9.9499999999999993" customHeight="1"/>
    <row r="255" ht="9.9499999999999993" customHeight="1"/>
    <row r="256" ht="9.9499999999999993" customHeight="1"/>
    <row r="257" ht="9.9499999999999993" customHeight="1"/>
    <row r="258" ht="9.9499999999999993" customHeight="1"/>
    <row r="259" ht="9.9499999999999993" customHeight="1"/>
    <row r="260" ht="9.9499999999999993" customHeight="1"/>
    <row r="261" ht="9.9499999999999993" customHeight="1"/>
    <row r="262" ht="9.9499999999999993" customHeight="1"/>
    <row r="263" ht="9.9499999999999993" customHeight="1"/>
    <row r="264" ht="9.9499999999999993" customHeight="1"/>
    <row r="265" ht="9.9499999999999993" customHeight="1"/>
    <row r="266" ht="9.9499999999999993" customHeight="1"/>
    <row r="267" ht="9.9499999999999993" customHeight="1"/>
    <row r="268" ht="9.9499999999999993" customHeight="1"/>
    <row r="269" ht="9.9499999999999993" customHeight="1"/>
    <row r="270" ht="9.9499999999999993" customHeight="1"/>
    <row r="271" ht="9.9499999999999993" customHeight="1"/>
    <row r="272" ht="9.9499999999999993" customHeight="1"/>
    <row r="273" ht="9.9499999999999993" customHeight="1"/>
    <row r="274" ht="9.9499999999999993" customHeight="1"/>
    <row r="275" ht="9.9499999999999993" customHeight="1"/>
    <row r="276" ht="9.9499999999999993" customHeight="1"/>
    <row r="277" ht="9.9499999999999993" customHeight="1"/>
    <row r="278" ht="9.9499999999999993" customHeight="1"/>
    <row r="279" ht="9.9499999999999993" customHeight="1"/>
    <row r="280" ht="9.9499999999999993" customHeight="1"/>
    <row r="281" ht="9.9499999999999993" customHeight="1"/>
    <row r="282" ht="9.9499999999999993" customHeight="1"/>
    <row r="283" ht="9.9499999999999993" customHeight="1"/>
    <row r="284" ht="9.9499999999999993" customHeight="1"/>
    <row r="285" ht="9.9499999999999993" customHeight="1"/>
    <row r="286" ht="9.9499999999999993" customHeight="1"/>
    <row r="287" ht="9.9499999999999993" customHeight="1"/>
    <row r="288" ht="9.9499999999999993" customHeight="1"/>
    <row r="289" ht="9.9499999999999993" customHeight="1"/>
    <row r="290" ht="9.9499999999999993" customHeight="1"/>
    <row r="291" ht="9.9499999999999993" customHeight="1"/>
    <row r="292" ht="9.9499999999999993" customHeight="1"/>
    <row r="293" ht="9.9499999999999993" customHeight="1"/>
    <row r="294" ht="9.9499999999999993" customHeight="1"/>
    <row r="295" ht="9.9499999999999993" customHeight="1"/>
    <row r="296" ht="9.9499999999999993" customHeight="1"/>
    <row r="297" ht="9.9499999999999993" customHeight="1"/>
    <row r="298" ht="9.9499999999999993" customHeight="1"/>
    <row r="299" ht="9.9499999999999993" customHeight="1"/>
    <row r="300" ht="9.9499999999999993" customHeight="1"/>
    <row r="301" ht="9.9499999999999993" customHeight="1"/>
    <row r="302" ht="9.9499999999999993" customHeight="1"/>
    <row r="303" ht="9.9499999999999993" customHeight="1"/>
    <row r="304" ht="9.9499999999999993" customHeight="1"/>
    <row r="305" ht="9.9499999999999993" customHeight="1"/>
    <row r="306" ht="9.9499999999999993" customHeight="1"/>
    <row r="307" ht="9.9499999999999993" customHeight="1"/>
    <row r="308" ht="9.9499999999999993" customHeight="1"/>
    <row r="309" ht="9.9499999999999993" customHeight="1"/>
    <row r="310" ht="9.9499999999999993" customHeight="1"/>
    <row r="311" ht="9.9499999999999993" customHeight="1"/>
    <row r="312" ht="9.9499999999999993" customHeight="1"/>
    <row r="313" ht="9.9499999999999993" customHeight="1"/>
    <row r="314" ht="9.9499999999999993" customHeight="1"/>
    <row r="315" ht="9.9499999999999993" customHeight="1"/>
    <row r="316" ht="9.9499999999999993" customHeight="1"/>
    <row r="317" ht="9.9499999999999993" customHeight="1"/>
    <row r="318" ht="9.9499999999999993" customHeight="1"/>
    <row r="319" ht="9.9499999999999993" customHeight="1"/>
    <row r="320" ht="9.9499999999999993" customHeight="1"/>
    <row r="321" ht="9.9499999999999993" customHeight="1"/>
    <row r="322" ht="9.9499999999999993" customHeight="1"/>
    <row r="323" ht="9.9499999999999993" customHeight="1"/>
    <row r="324" ht="9.9499999999999993" customHeight="1"/>
    <row r="325" ht="9.9499999999999993" customHeight="1"/>
    <row r="326" ht="9.9499999999999993" customHeight="1"/>
    <row r="327" ht="9.9499999999999993" customHeight="1"/>
    <row r="328" ht="9.9499999999999993" customHeight="1"/>
    <row r="329" ht="9.9499999999999993" customHeight="1"/>
    <row r="330" ht="9.9499999999999993" customHeight="1"/>
    <row r="331" ht="9.9499999999999993" customHeight="1"/>
    <row r="332" ht="9.9499999999999993" customHeight="1"/>
    <row r="333" ht="9.9499999999999993" customHeight="1"/>
    <row r="334" ht="9.9499999999999993" customHeight="1"/>
    <row r="335" ht="9.9499999999999993" customHeight="1"/>
    <row r="336" ht="9.9499999999999993" customHeight="1"/>
    <row r="337" ht="9.9499999999999993" customHeight="1"/>
    <row r="338" ht="9.9499999999999993" customHeight="1"/>
    <row r="339" ht="9.9499999999999993" customHeight="1"/>
    <row r="340" ht="9.9499999999999993" customHeight="1"/>
    <row r="341" ht="9.9499999999999993" customHeight="1"/>
    <row r="342" ht="9.9499999999999993" customHeight="1"/>
    <row r="343" ht="9.9499999999999993" customHeight="1"/>
    <row r="344" ht="9.9499999999999993" customHeight="1"/>
    <row r="345" ht="9.9499999999999993" customHeight="1"/>
    <row r="346" ht="9.9499999999999993" customHeight="1"/>
    <row r="347" ht="9.9499999999999993" customHeight="1"/>
    <row r="348" ht="9.9499999999999993" customHeight="1"/>
    <row r="349" ht="9.9499999999999993" customHeight="1"/>
    <row r="350" ht="9.9499999999999993" customHeight="1"/>
    <row r="351" ht="9.9499999999999993" customHeight="1"/>
    <row r="352" ht="9.9499999999999993" customHeight="1"/>
    <row r="353" ht="9.9499999999999993" customHeight="1"/>
    <row r="354" ht="9.9499999999999993" customHeight="1"/>
    <row r="355" ht="9.9499999999999993" customHeight="1"/>
    <row r="356" ht="9.9499999999999993" customHeight="1"/>
    <row r="357" ht="9.9499999999999993" customHeight="1"/>
    <row r="358" ht="9.9499999999999993" customHeight="1"/>
    <row r="359" ht="9.9499999999999993" customHeight="1"/>
    <row r="360" ht="9.9499999999999993" customHeight="1"/>
    <row r="361" ht="9.9499999999999993" customHeight="1"/>
    <row r="362" ht="9.9499999999999993" customHeight="1"/>
    <row r="363" ht="9.9499999999999993" customHeight="1"/>
    <row r="364" ht="9.9499999999999993" customHeight="1"/>
    <row r="365" ht="9.9499999999999993" customHeight="1"/>
    <row r="366" ht="9.9499999999999993" customHeight="1"/>
    <row r="367" ht="9.9499999999999993" customHeight="1"/>
    <row r="368" ht="9.9499999999999993" customHeight="1"/>
    <row r="369" ht="9.9499999999999993" customHeight="1"/>
    <row r="370" ht="9.9499999999999993" customHeight="1"/>
    <row r="371" ht="9.9499999999999993" customHeight="1"/>
    <row r="372" ht="9.9499999999999993" customHeight="1"/>
    <row r="373" ht="9.9499999999999993" customHeight="1"/>
    <row r="374" ht="9.9499999999999993" customHeight="1"/>
    <row r="375" ht="9.9499999999999993" customHeight="1"/>
    <row r="376" ht="9.9499999999999993" customHeight="1"/>
    <row r="377" ht="9.9499999999999993" customHeight="1"/>
    <row r="378" ht="9.9499999999999993" customHeight="1"/>
    <row r="379" ht="9.9499999999999993" customHeight="1"/>
    <row r="380" ht="9.9499999999999993" customHeight="1"/>
    <row r="381" ht="9.9499999999999993" customHeight="1"/>
    <row r="382" ht="9.9499999999999993" customHeight="1"/>
    <row r="383" ht="9.9499999999999993" customHeight="1"/>
    <row r="384" ht="9.9499999999999993" customHeight="1"/>
    <row r="385" ht="9.9499999999999993" customHeight="1"/>
    <row r="386" ht="9.9499999999999993" customHeight="1"/>
    <row r="387" ht="9.9499999999999993" customHeight="1"/>
    <row r="388" ht="9.9499999999999993" customHeight="1"/>
    <row r="389" ht="9.9499999999999993" customHeight="1"/>
    <row r="390" ht="9.9499999999999993" customHeight="1"/>
    <row r="391" ht="9.9499999999999993" customHeight="1"/>
    <row r="392" ht="9.9499999999999993" customHeight="1"/>
    <row r="393" ht="9.9499999999999993" customHeight="1"/>
    <row r="394" ht="9.9499999999999993" customHeight="1"/>
    <row r="395" ht="9.9499999999999993" customHeight="1"/>
    <row r="396" ht="9.9499999999999993" customHeight="1"/>
    <row r="397" ht="9.9499999999999993" customHeight="1"/>
    <row r="398" ht="9.9499999999999993" customHeight="1"/>
    <row r="399" ht="9.9499999999999993" customHeight="1"/>
    <row r="400" ht="9.9499999999999993" customHeight="1"/>
    <row r="401" ht="9.9499999999999993" customHeight="1"/>
    <row r="402" ht="9.9499999999999993" customHeight="1"/>
    <row r="403" ht="9.9499999999999993" customHeight="1"/>
    <row r="404" ht="9.9499999999999993" customHeight="1"/>
    <row r="405" ht="9.9499999999999993" customHeight="1"/>
    <row r="406" ht="9.9499999999999993" customHeight="1"/>
    <row r="407" ht="9.9499999999999993" customHeight="1"/>
    <row r="408" ht="9.9499999999999993" customHeight="1"/>
    <row r="409" ht="9.9499999999999993" customHeight="1"/>
    <row r="410" ht="9.9499999999999993" customHeight="1"/>
    <row r="411" ht="9.9499999999999993" customHeight="1"/>
    <row r="412" ht="9.9499999999999993" customHeight="1"/>
    <row r="413" ht="9.9499999999999993" customHeight="1"/>
    <row r="414" ht="9.9499999999999993" customHeight="1"/>
    <row r="415" ht="9.9499999999999993" customHeight="1"/>
    <row r="416" ht="9.9499999999999993" customHeight="1"/>
    <row r="417" ht="9.9499999999999993" customHeight="1"/>
    <row r="418" ht="9.9499999999999993" customHeight="1"/>
    <row r="419" ht="9.9499999999999993" customHeight="1"/>
    <row r="420" ht="9.9499999999999993" customHeight="1"/>
    <row r="421" ht="9.9499999999999993" customHeight="1"/>
    <row r="422" ht="9.9499999999999993" customHeight="1"/>
    <row r="423" ht="9.9499999999999993" customHeight="1"/>
    <row r="424" ht="9.9499999999999993" customHeight="1"/>
    <row r="425" ht="9.9499999999999993" customHeight="1"/>
    <row r="426" ht="9.9499999999999993" customHeight="1"/>
    <row r="427" ht="9.9499999999999993" customHeight="1"/>
    <row r="428" ht="9.9499999999999993" customHeight="1"/>
    <row r="429" ht="9.9499999999999993" customHeight="1"/>
    <row r="430" ht="9.9499999999999993" customHeight="1"/>
    <row r="431" ht="9.9499999999999993" customHeight="1"/>
    <row r="432" ht="9.9499999999999993" customHeight="1"/>
    <row r="433" ht="9.9499999999999993" customHeight="1"/>
    <row r="434" ht="9.9499999999999993" customHeight="1"/>
    <row r="435" ht="9.9499999999999993" customHeight="1"/>
    <row r="436" ht="9.9499999999999993" customHeight="1"/>
    <row r="437" ht="9.9499999999999993" customHeight="1"/>
    <row r="438" ht="9.9499999999999993" customHeight="1"/>
    <row r="439" ht="9.9499999999999993" customHeight="1"/>
    <row r="440" ht="9.9499999999999993" customHeight="1"/>
    <row r="441" ht="9.9499999999999993" customHeight="1"/>
    <row r="442" ht="9.9499999999999993" customHeight="1"/>
    <row r="443" ht="9.9499999999999993" customHeight="1"/>
    <row r="444" ht="9.9499999999999993" customHeight="1"/>
    <row r="445" ht="9.9499999999999993" customHeight="1"/>
    <row r="446" ht="9.9499999999999993" customHeight="1"/>
    <row r="447" ht="9.9499999999999993" customHeight="1"/>
    <row r="448" ht="9.9499999999999993" customHeight="1"/>
    <row r="449" ht="9.9499999999999993" customHeight="1"/>
    <row r="450" ht="9.9499999999999993" customHeight="1"/>
    <row r="451" ht="9.9499999999999993" customHeight="1"/>
    <row r="452" ht="9.9499999999999993" customHeight="1"/>
    <row r="453" ht="9.9499999999999993" customHeight="1"/>
    <row r="454" ht="9.9499999999999993" customHeight="1"/>
    <row r="455" ht="9.9499999999999993" customHeight="1"/>
    <row r="456" ht="9.9499999999999993" customHeight="1"/>
    <row r="457" ht="9.9499999999999993" customHeight="1"/>
    <row r="458" ht="9.9499999999999993" customHeight="1"/>
    <row r="459" ht="9.9499999999999993" customHeight="1"/>
    <row r="460" ht="9.9499999999999993" customHeight="1"/>
    <row r="461" ht="9.9499999999999993" customHeight="1"/>
    <row r="462" ht="9.9499999999999993" customHeight="1"/>
    <row r="463" ht="9.9499999999999993" customHeight="1"/>
    <row r="464" ht="9.9499999999999993" customHeight="1"/>
    <row r="465" ht="9.9499999999999993" customHeight="1"/>
    <row r="466" ht="9.9499999999999993" customHeight="1"/>
    <row r="467" ht="9.9499999999999993" customHeight="1"/>
    <row r="468" ht="9.9499999999999993" customHeight="1"/>
    <row r="469" ht="9.9499999999999993" customHeight="1"/>
    <row r="470" ht="9.9499999999999993" customHeight="1"/>
    <row r="471" ht="9.9499999999999993" customHeight="1"/>
    <row r="472" ht="9.9499999999999993" customHeight="1"/>
    <row r="473" ht="9.9499999999999993" customHeight="1"/>
    <row r="474" ht="9.9499999999999993" customHeight="1"/>
    <row r="475" ht="9.9499999999999993" customHeight="1"/>
    <row r="476" ht="9.9499999999999993" customHeight="1"/>
    <row r="477" ht="9.9499999999999993" customHeight="1"/>
    <row r="478" ht="9.9499999999999993" customHeight="1"/>
    <row r="479" ht="9.9499999999999993" customHeight="1"/>
    <row r="480" ht="9.9499999999999993" customHeight="1"/>
    <row r="481" ht="9.9499999999999993" customHeight="1"/>
    <row r="482" ht="9.9499999999999993" customHeight="1"/>
    <row r="483" ht="9.9499999999999993" customHeight="1"/>
    <row r="484" ht="9.9499999999999993" customHeight="1"/>
    <row r="485" ht="9.9499999999999993" customHeight="1"/>
    <row r="486" ht="9.9499999999999993" customHeight="1"/>
    <row r="487" ht="9.9499999999999993" customHeight="1"/>
    <row r="488" ht="9.9499999999999993" customHeight="1"/>
    <row r="489" ht="9.9499999999999993" customHeight="1"/>
    <row r="490" ht="9.9499999999999993" customHeight="1"/>
    <row r="491" ht="9.9499999999999993" customHeight="1"/>
    <row r="492" ht="9.9499999999999993" customHeight="1"/>
    <row r="493" ht="9.9499999999999993" customHeight="1"/>
    <row r="494" ht="9.9499999999999993" customHeight="1"/>
    <row r="495" ht="9.9499999999999993" customHeight="1"/>
    <row r="496" ht="9.9499999999999993" customHeight="1"/>
    <row r="497" ht="9.9499999999999993" customHeight="1"/>
    <row r="498" ht="9.9499999999999993" customHeight="1"/>
    <row r="499" ht="9.9499999999999993" customHeight="1"/>
    <row r="500" ht="9.9499999999999993" customHeight="1"/>
    <row r="501" ht="9.9499999999999993" customHeight="1"/>
    <row r="502" ht="9.9499999999999993" customHeight="1"/>
    <row r="503" ht="9.9499999999999993" customHeight="1"/>
    <row r="504" ht="9.9499999999999993" customHeight="1"/>
    <row r="505" ht="9.9499999999999993" customHeight="1"/>
    <row r="506" ht="9.9499999999999993" customHeight="1"/>
    <row r="507" ht="9.9499999999999993" customHeight="1"/>
    <row r="508" ht="9.9499999999999993" customHeight="1"/>
    <row r="509" ht="9.9499999999999993" customHeight="1"/>
    <row r="510" ht="9.9499999999999993" customHeight="1"/>
    <row r="511" ht="9.9499999999999993" customHeight="1"/>
    <row r="512" ht="9.9499999999999993" customHeight="1"/>
    <row r="513" ht="9.9499999999999993" customHeight="1"/>
    <row r="514" ht="9.9499999999999993" customHeight="1"/>
    <row r="515" ht="9.9499999999999993" customHeight="1"/>
    <row r="516" ht="9.9499999999999993" customHeight="1"/>
    <row r="517" ht="9.9499999999999993" customHeight="1"/>
    <row r="518" ht="9.9499999999999993" customHeight="1"/>
    <row r="519" ht="9.9499999999999993" customHeight="1"/>
    <row r="520" ht="9.9499999999999993" customHeight="1"/>
    <row r="521" ht="9.9499999999999993" customHeight="1"/>
    <row r="522" ht="9.9499999999999993" customHeight="1"/>
    <row r="523" ht="9.9499999999999993" customHeight="1"/>
    <row r="524" ht="9.9499999999999993" customHeight="1"/>
    <row r="525" ht="9.9499999999999993" customHeight="1"/>
    <row r="526" ht="9.9499999999999993" customHeight="1"/>
    <row r="527" ht="9.9499999999999993" customHeight="1"/>
    <row r="528" ht="9.9499999999999993" customHeight="1"/>
    <row r="529" ht="9.9499999999999993" customHeight="1"/>
    <row r="530" ht="9.9499999999999993" customHeight="1"/>
    <row r="531" ht="9.9499999999999993" customHeight="1"/>
    <row r="532" ht="9.9499999999999993" customHeight="1"/>
    <row r="533" ht="9.9499999999999993" customHeight="1"/>
    <row r="534" ht="9.9499999999999993" customHeight="1"/>
    <row r="535" ht="9.9499999999999993" customHeight="1"/>
    <row r="536" ht="9.9499999999999993" customHeight="1"/>
    <row r="537" ht="9.9499999999999993" customHeight="1"/>
    <row r="538" ht="9.9499999999999993" customHeight="1"/>
    <row r="539" ht="9.9499999999999993" customHeight="1"/>
    <row r="540" ht="9.9499999999999993" customHeight="1"/>
    <row r="541" ht="9.9499999999999993" customHeight="1"/>
    <row r="542" ht="9.9499999999999993" customHeight="1"/>
    <row r="543" ht="9.9499999999999993" customHeight="1"/>
    <row r="544" ht="9.9499999999999993" customHeight="1"/>
    <row r="545" ht="9.9499999999999993" customHeight="1"/>
    <row r="546" ht="9.9499999999999993" customHeight="1"/>
    <row r="547" ht="9.9499999999999993" customHeight="1"/>
    <row r="548" ht="9.9499999999999993" customHeight="1"/>
    <row r="549" ht="9.9499999999999993" customHeight="1"/>
    <row r="550" ht="9.9499999999999993" customHeight="1"/>
    <row r="551" ht="9.9499999999999993" customHeight="1"/>
    <row r="552" ht="9.9499999999999993" customHeight="1"/>
    <row r="553" ht="9.9499999999999993" customHeight="1"/>
    <row r="554" ht="9.9499999999999993" customHeight="1"/>
    <row r="555" ht="9.9499999999999993" customHeight="1"/>
    <row r="556" ht="9.9499999999999993" customHeight="1"/>
    <row r="557" ht="9.9499999999999993" customHeight="1"/>
    <row r="558" ht="9.9499999999999993" customHeight="1"/>
    <row r="559" ht="9.9499999999999993" customHeight="1"/>
    <row r="560" ht="9.9499999999999993" customHeight="1"/>
    <row r="561" ht="9.9499999999999993" customHeight="1"/>
    <row r="562" ht="9.9499999999999993" customHeight="1"/>
    <row r="563" ht="9.9499999999999993" customHeight="1"/>
    <row r="564" ht="9.9499999999999993" customHeight="1"/>
    <row r="565" ht="9.9499999999999993" customHeight="1"/>
    <row r="566" ht="9.9499999999999993" customHeight="1"/>
    <row r="567" ht="9.9499999999999993" customHeight="1"/>
    <row r="568" ht="9.9499999999999993" customHeight="1"/>
    <row r="569" ht="9.9499999999999993" customHeight="1"/>
    <row r="570" ht="9.9499999999999993" customHeight="1"/>
    <row r="571" ht="9.9499999999999993" customHeight="1"/>
    <row r="572" ht="9.9499999999999993" customHeight="1"/>
    <row r="573" ht="9.9499999999999993" customHeight="1"/>
    <row r="574" ht="9.9499999999999993" customHeight="1"/>
    <row r="575" ht="9.9499999999999993" customHeight="1"/>
    <row r="576" ht="9.9499999999999993" customHeight="1"/>
    <row r="577" ht="9.9499999999999993" customHeight="1"/>
    <row r="578" ht="9.9499999999999993" customHeight="1"/>
    <row r="579" ht="9.9499999999999993" customHeight="1"/>
    <row r="580" ht="9.9499999999999993" customHeight="1"/>
    <row r="581" ht="9.9499999999999993" customHeight="1"/>
    <row r="582" ht="9.9499999999999993" customHeight="1"/>
    <row r="583" ht="9.9499999999999993" customHeight="1"/>
    <row r="584" ht="9.9499999999999993" customHeight="1"/>
    <row r="585" ht="9.9499999999999993" customHeight="1"/>
    <row r="586" ht="9.9499999999999993" customHeight="1"/>
    <row r="587" ht="9.9499999999999993" customHeight="1"/>
    <row r="588" ht="9.9499999999999993" customHeight="1"/>
    <row r="589" ht="9.9499999999999993" customHeight="1"/>
    <row r="590" ht="9.9499999999999993" customHeight="1"/>
    <row r="591" ht="9.9499999999999993" customHeight="1"/>
    <row r="592" ht="9.9499999999999993" customHeight="1"/>
    <row r="593" ht="9.9499999999999993" customHeight="1"/>
    <row r="594" ht="9.9499999999999993" customHeight="1"/>
    <row r="595" ht="9.9499999999999993" customHeight="1"/>
    <row r="596" ht="9.9499999999999993" customHeight="1"/>
    <row r="597" ht="9.9499999999999993" customHeight="1"/>
    <row r="598" ht="9.9499999999999993" customHeight="1"/>
    <row r="599" ht="9.9499999999999993" customHeight="1"/>
    <row r="600" ht="9.9499999999999993" customHeight="1"/>
    <row r="601" ht="9.9499999999999993" customHeight="1"/>
    <row r="602" ht="9.9499999999999993" customHeight="1"/>
    <row r="603" ht="9.9499999999999993" customHeight="1"/>
    <row r="604" ht="9.9499999999999993" customHeight="1"/>
    <row r="605" ht="9.9499999999999993" customHeight="1"/>
    <row r="606" ht="9.9499999999999993" customHeight="1"/>
    <row r="607" ht="9.9499999999999993" customHeight="1"/>
    <row r="608" ht="9.9499999999999993" customHeight="1"/>
    <row r="609" ht="9.9499999999999993" customHeight="1"/>
    <row r="610" ht="9.9499999999999993" customHeight="1"/>
    <row r="611" ht="9.9499999999999993" customHeight="1"/>
    <row r="612" ht="9.9499999999999993" customHeight="1"/>
    <row r="613" ht="9.9499999999999993" customHeight="1"/>
    <row r="614" ht="9.9499999999999993" customHeight="1"/>
    <row r="615" ht="9.9499999999999993" customHeight="1"/>
    <row r="616" ht="9.9499999999999993" customHeight="1"/>
    <row r="617" ht="9.9499999999999993" customHeight="1"/>
    <row r="618" ht="9.9499999999999993" customHeight="1"/>
    <row r="619" ht="9.9499999999999993" customHeight="1"/>
    <row r="620" ht="9.9499999999999993" customHeight="1"/>
    <row r="621" ht="9.9499999999999993" customHeight="1"/>
    <row r="622" ht="9.9499999999999993" customHeight="1"/>
    <row r="623" ht="9.9499999999999993" customHeight="1"/>
    <row r="624" ht="9.9499999999999993" customHeight="1"/>
    <row r="625" ht="9.9499999999999993" customHeight="1"/>
    <row r="626" ht="9.9499999999999993" customHeight="1"/>
    <row r="627" ht="9.9499999999999993" customHeight="1"/>
    <row r="628" ht="9.9499999999999993" customHeight="1"/>
    <row r="629" ht="9.9499999999999993" customHeight="1"/>
    <row r="630" ht="9.9499999999999993" customHeight="1"/>
    <row r="631" ht="9.9499999999999993" customHeight="1"/>
    <row r="632" ht="9.9499999999999993" customHeight="1"/>
    <row r="633" ht="9.9499999999999993" customHeight="1"/>
    <row r="634" ht="9.9499999999999993" customHeight="1"/>
    <row r="635" ht="9.9499999999999993" customHeight="1"/>
    <row r="636" ht="9.9499999999999993" customHeight="1"/>
    <row r="637" ht="9.9499999999999993" customHeight="1"/>
    <row r="638" ht="9.9499999999999993" customHeight="1"/>
    <row r="639" ht="9.9499999999999993" customHeight="1"/>
    <row r="640" ht="9.9499999999999993" customHeight="1"/>
    <row r="641" ht="9.9499999999999993" customHeight="1"/>
    <row r="642" ht="9.9499999999999993" customHeight="1"/>
    <row r="643" ht="9.9499999999999993" customHeight="1"/>
    <row r="644" ht="9.9499999999999993" customHeight="1"/>
    <row r="645" ht="9.9499999999999993" customHeight="1"/>
    <row r="646" ht="9.9499999999999993" customHeight="1"/>
    <row r="647" ht="9.9499999999999993" customHeight="1"/>
    <row r="648" ht="9.9499999999999993" customHeight="1"/>
    <row r="649" ht="9.9499999999999993" customHeight="1"/>
    <row r="650" ht="9.9499999999999993" customHeight="1"/>
    <row r="651" ht="9.9499999999999993" customHeight="1"/>
    <row r="652" ht="9.9499999999999993" customHeight="1"/>
    <row r="653" ht="9.9499999999999993" customHeight="1"/>
    <row r="654" ht="9.9499999999999993" customHeight="1"/>
    <row r="655" ht="9.9499999999999993" customHeight="1"/>
    <row r="656" ht="9.9499999999999993" customHeight="1"/>
    <row r="657" ht="9.9499999999999993" customHeight="1"/>
    <row r="658" ht="9.9499999999999993" customHeight="1"/>
    <row r="659" ht="9.9499999999999993" customHeight="1"/>
    <row r="660" ht="9.9499999999999993" customHeight="1"/>
    <row r="661" ht="9.9499999999999993" customHeight="1"/>
    <row r="662" ht="9.9499999999999993" customHeight="1"/>
    <row r="663" ht="9.9499999999999993" customHeight="1"/>
    <row r="664" ht="9.9499999999999993" customHeight="1"/>
    <row r="665" ht="9.9499999999999993" customHeight="1"/>
    <row r="666" ht="9.9499999999999993" customHeight="1"/>
    <row r="667" ht="9.9499999999999993" customHeight="1"/>
    <row r="668" ht="9.9499999999999993" customHeight="1"/>
    <row r="669" ht="9.9499999999999993" customHeight="1"/>
    <row r="670" ht="9.9499999999999993" customHeight="1"/>
    <row r="671" ht="9.9499999999999993" customHeight="1"/>
    <row r="672" ht="9.9499999999999993" customHeight="1"/>
    <row r="673" ht="9.9499999999999993" customHeight="1"/>
    <row r="674" ht="9.9499999999999993" customHeight="1"/>
    <row r="675" ht="9.9499999999999993" customHeight="1"/>
    <row r="676" ht="9.9499999999999993" customHeight="1"/>
    <row r="677" ht="9.9499999999999993" customHeight="1"/>
    <row r="678" ht="9.9499999999999993" customHeight="1"/>
    <row r="679" ht="9.9499999999999993" customHeight="1"/>
    <row r="680" ht="9.9499999999999993" customHeight="1"/>
    <row r="681" ht="9.9499999999999993" customHeight="1"/>
    <row r="682" ht="9.9499999999999993" customHeight="1"/>
    <row r="683" ht="9.9499999999999993" customHeight="1"/>
    <row r="684" ht="9.9499999999999993" customHeight="1"/>
    <row r="685" ht="9.9499999999999993" customHeight="1"/>
    <row r="686" ht="9.9499999999999993" customHeight="1"/>
    <row r="687" ht="9.9499999999999993" customHeight="1"/>
    <row r="688" ht="9.9499999999999993" customHeight="1"/>
    <row r="689" ht="9.9499999999999993" customHeight="1"/>
    <row r="690" ht="9.9499999999999993" customHeight="1"/>
    <row r="691" ht="9.9499999999999993" customHeight="1"/>
    <row r="692" ht="9.9499999999999993" customHeight="1"/>
    <row r="693" ht="9.9499999999999993" customHeight="1"/>
    <row r="694" ht="9.9499999999999993" customHeight="1"/>
    <row r="695" ht="9.9499999999999993" customHeight="1"/>
    <row r="696" ht="9.9499999999999993" customHeight="1"/>
    <row r="697" ht="9.9499999999999993" customHeight="1"/>
    <row r="698" ht="9.9499999999999993" customHeight="1"/>
    <row r="699" ht="9.9499999999999993" customHeight="1"/>
    <row r="700" ht="9.9499999999999993" customHeight="1"/>
    <row r="701" ht="9.9499999999999993" customHeight="1"/>
    <row r="702" ht="9.9499999999999993" customHeight="1"/>
    <row r="703" ht="9.9499999999999993" customHeight="1"/>
    <row r="704" ht="9.9499999999999993" customHeight="1"/>
    <row r="705" ht="9.9499999999999993" customHeight="1"/>
    <row r="706" ht="9.9499999999999993" customHeight="1"/>
    <row r="707" ht="9.9499999999999993" customHeight="1"/>
    <row r="708" ht="9.9499999999999993" customHeight="1"/>
    <row r="709" ht="9.9499999999999993" customHeight="1"/>
    <row r="710" ht="9.9499999999999993" customHeight="1"/>
    <row r="711" ht="9.9499999999999993" customHeight="1"/>
    <row r="712" ht="9.9499999999999993" customHeight="1"/>
    <row r="713" ht="9.9499999999999993" customHeight="1"/>
    <row r="714" ht="9.9499999999999993" customHeight="1"/>
    <row r="715" ht="9.9499999999999993" customHeight="1"/>
    <row r="716" ht="9.9499999999999993" customHeight="1"/>
    <row r="717" ht="9.9499999999999993" customHeight="1"/>
    <row r="718" ht="9.9499999999999993" customHeight="1"/>
    <row r="719" ht="9.9499999999999993" customHeight="1"/>
    <row r="720" ht="9.9499999999999993" customHeight="1"/>
    <row r="721" ht="9.9499999999999993" customHeight="1"/>
    <row r="722" ht="9.9499999999999993" customHeight="1"/>
    <row r="723" ht="9.9499999999999993" customHeight="1"/>
    <row r="724" ht="9.9499999999999993" customHeight="1"/>
    <row r="725" ht="9.9499999999999993" customHeight="1"/>
    <row r="726" ht="9.9499999999999993" customHeight="1"/>
    <row r="727" ht="9.9499999999999993" customHeight="1"/>
    <row r="728" ht="9.9499999999999993" customHeight="1"/>
    <row r="729" ht="9.9499999999999993" customHeight="1"/>
    <row r="730" ht="9.9499999999999993" customHeight="1"/>
    <row r="731" ht="9.9499999999999993" customHeight="1"/>
    <row r="732" ht="9.9499999999999993" customHeight="1"/>
    <row r="733" ht="9.9499999999999993" customHeight="1"/>
    <row r="734" ht="9.9499999999999993" customHeight="1"/>
    <row r="735" ht="9.9499999999999993" customHeight="1"/>
    <row r="736" ht="9.9499999999999993" customHeight="1"/>
    <row r="737" ht="9.9499999999999993" customHeight="1"/>
    <row r="738" ht="9.9499999999999993" customHeight="1"/>
    <row r="739" ht="9.9499999999999993" customHeight="1"/>
    <row r="740" ht="9.9499999999999993" customHeight="1"/>
    <row r="741" ht="9.9499999999999993" customHeight="1"/>
    <row r="742" ht="9.9499999999999993" customHeight="1"/>
    <row r="743" ht="9.9499999999999993" customHeight="1"/>
    <row r="744" ht="9.9499999999999993" customHeight="1"/>
    <row r="745" ht="9.9499999999999993" customHeight="1"/>
    <row r="746" ht="9.9499999999999993" customHeight="1"/>
    <row r="747" ht="9.9499999999999993" customHeight="1"/>
    <row r="748" ht="9.9499999999999993" customHeight="1"/>
    <row r="749" ht="9.9499999999999993" customHeight="1"/>
    <row r="750" ht="9.9499999999999993" customHeight="1"/>
    <row r="751" ht="9.9499999999999993" customHeight="1"/>
    <row r="752" ht="9.9499999999999993" customHeight="1"/>
    <row r="753" ht="9.9499999999999993" customHeight="1"/>
    <row r="754" ht="9.9499999999999993" customHeight="1"/>
    <row r="755" ht="9.9499999999999993" customHeight="1"/>
    <row r="756" ht="9.9499999999999993" customHeight="1"/>
    <row r="757" ht="9.9499999999999993" customHeight="1"/>
    <row r="758" ht="9.9499999999999993" customHeight="1"/>
    <row r="759" ht="9.9499999999999993" customHeight="1"/>
    <row r="760" ht="9.9499999999999993" customHeight="1"/>
    <row r="761" ht="9.9499999999999993" customHeight="1"/>
    <row r="762" ht="9.9499999999999993" customHeight="1"/>
    <row r="763" ht="9.9499999999999993" customHeight="1"/>
    <row r="764" ht="9.9499999999999993" customHeight="1"/>
    <row r="765" ht="9.9499999999999993" customHeight="1"/>
    <row r="766" ht="9.9499999999999993" customHeight="1"/>
    <row r="767" ht="9.9499999999999993" customHeight="1"/>
    <row r="768" ht="9.9499999999999993" customHeight="1"/>
    <row r="769" ht="9.9499999999999993" customHeight="1"/>
    <row r="770" ht="9.9499999999999993" customHeight="1"/>
    <row r="771" ht="9.9499999999999993" customHeight="1"/>
    <row r="772" ht="9.9499999999999993" customHeight="1"/>
    <row r="773" ht="9.9499999999999993" customHeight="1"/>
    <row r="774" ht="9.9499999999999993" customHeight="1"/>
    <row r="775" ht="9.9499999999999993" customHeight="1"/>
    <row r="776" ht="9.9499999999999993" customHeight="1"/>
    <row r="777" ht="9.9499999999999993" customHeight="1"/>
    <row r="778" ht="9.9499999999999993" customHeight="1"/>
    <row r="779" ht="9.9499999999999993" customHeight="1"/>
    <row r="780" ht="9.9499999999999993" customHeight="1"/>
    <row r="781" ht="9.9499999999999993" customHeight="1"/>
    <row r="782" ht="9.9499999999999993" customHeight="1"/>
    <row r="783" ht="9.9499999999999993" customHeight="1"/>
    <row r="784" ht="9.9499999999999993" customHeight="1"/>
    <row r="785" ht="9.9499999999999993" customHeight="1"/>
    <row r="786" ht="9.9499999999999993" customHeight="1"/>
    <row r="787" ht="9.9499999999999993" customHeight="1"/>
    <row r="788" ht="9.9499999999999993" customHeight="1"/>
    <row r="789" ht="9.9499999999999993" customHeight="1"/>
    <row r="790" ht="9.9499999999999993" customHeight="1"/>
    <row r="791" ht="9.9499999999999993" customHeight="1"/>
    <row r="792" ht="9.9499999999999993" customHeight="1"/>
    <row r="793" ht="9.9499999999999993" customHeight="1"/>
    <row r="794" ht="9.9499999999999993" customHeight="1"/>
    <row r="795" ht="9.9499999999999993" customHeight="1"/>
    <row r="796" ht="9.9499999999999993" customHeight="1"/>
    <row r="797" ht="9.9499999999999993" customHeight="1"/>
    <row r="798" ht="9.9499999999999993" customHeight="1"/>
    <row r="799" ht="9.9499999999999993" customHeight="1"/>
    <row r="800" ht="9.9499999999999993" customHeight="1"/>
    <row r="801" ht="9.9499999999999993" customHeight="1"/>
    <row r="802" ht="9.9499999999999993" customHeight="1"/>
    <row r="803" ht="9.9499999999999993" customHeight="1"/>
    <row r="804" ht="9.9499999999999993" customHeight="1"/>
    <row r="805" ht="9.9499999999999993" customHeight="1"/>
    <row r="806" ht="9.9499999999999993" customHeight="1"/>
    <row r="807" ht="9.9499999999999993" customHeight="1"/>
    <row r="808" ht="9.9499999999999993" customHeight="1"/>
    <row r="809" ht="9.9499999999999993" customHeight="1"/>
    <row r="810" ht="9.9499999999999993" customHeight="1"/>
    <row r="811" ht="9.9499999999999993" customHeight="1"/>
    <row r="812" ht="9.9499999999999993" customHeight="1"/>
    <row r="813" ht="9.9499999999999993" customHeight="1"/>
    <row r="814" ht="9.9499999999999993" customHeight="1"/>
    <row r="815" ht="9.9499999999999993" customHeight="1"/>
    <row r="816" ht="9.9499999999999993" customHeight="1"/>
    <row r="817" ht="9.9499999999999993" customHeight="1"/>
    <row r="818" ht="9.9499999999999993" customHeight="1"/>
    <row r="819" ht="9.9499999999999993" customHeight="1"/>
    <row r="820" ht="9.9499999999999993" customHeight="1"/>
    <row r="821" ht="9.9499999999999993" customHeight="1"/>
    <row r="822" ht="9.9499999999999993" customHeight="1"/>
    <row r="823" ht="9.9499999999999993" customHeight="1"/>
    <row r="824" ht="9.9499999999999993" customHeight="1"/>
    <row r="825" ht="9.9499999999999993" customHeight="1"/>
    <row r="826" ht="9.9499999999999993" customHeight="1"/>
    <row r="827" ht="9.9499999999999993" customHeight="1"/>
    <row r="828" ht="9.9499999999999993" customHeight="1"/>
    <row r="829" ht="9.9499999999999993" customHeight="1"/>
    <row r="830" ht="9.9499999999999993" customHeight="1"/>
    <row r="831" ht="9.9499999999999993" customHeight="1"/>
    <row r="832" ht="9.9499999999999993" customHeight="1"/>
    <row r="833" ht="9.9499999999999993" customHeight="1"/>
    <row r="834" ht="9.9499999999999993" customHeight="1"/>
    <row r="835" ht="9.9499999999999993" customHeight="1"/>
    <row r="836" ht="9.9499999999999993" customHeight="1"/>
    <row r="837" ht="9.9499999999999993" customHeight="1"/>
    <row r="838" ht="9.9499999999999993" customHeight="1"/>
    <row r="839" ht="9.9499999999999993" customHeight="1"/>
    <row r="840" ht="9.9499999999999993" customHeight="1"/>
    <row r="841" ht="9.9499999999999993" customHeight="1"/>
    <row r="842" ht="9.9499999999999993" customHeight="1"/>
    <row r="843" ht="9.9499999999999993" customHeight="1"/>
    <row r="844" ht="9.9499999999999993" customHeight="1"/>
    <row r="845" ht="9.9499999999999993" customHeight="1"/>
    <row r="846" ht="9.9499999999999993" customHeight="1"/>
    <row r="847" ht="9.9499999999999993" customHeight="1"/>
    <row r="848" ht="9.9499999999999993" customHeight="1"/>
    <row r="849" ht="9.9499999999999993" customHeight="1"/>
    <row r="850" ht="9.9499999999999993" customHeight="1"/>
    <row r="851" ht="9.9499999999999993" customHeight="1"/>
    <row r="852" ht="9.9499999999999993" customHeight="1"/>
    <row r="853" ht="9.9499999999999993" customHeight="1"/>
    <row r="854" ht="9.9499999999999993" customHeight="1"/>
    <row r="855" ht="9.9499999999999993" customHeight="1"/>
    <row r="856" ht="9.9499999999999993" customHeight="1"/>
    <row r="857" ht="9.9499999999999993" customHeight="1"/>
    <row r="858" ht="9.9499999999999993" customHeight="1"/>
    <row r="859" ht="9.9499999999999993" customHeight="1"/>
    <row r="860" ht="9.9499999999999993" customHeight="1"/>
    <row r="861" ht="9.9499999999999993" customHeight="1"/>
    <row r="862" ht="9.9499999999999993" customHeight="1"/>
    <row r="863" ht="9.9499999999999993" customHeight="1"/>
    <row r="864" ht="9.9499999999999993" customHeight="1"/>
    <row r="865" ht="9.9499999999999993" customHeight="1"/>
    <row r="866" ht="9.9499999999999993" customHeight="1"/>
    <row r="867" ht="9.9499999999999993" customHeight="1"/>
    <row r="868" ht="9.9499999999999993" customHeight="1"/>
    <row r="869" ht="9.9499999999999993" customHeight="1"/>
    <row r="870" ht="9.9499999999999993" customHeight="1"/>
    <row r="871" ht="9.9499999999999993" customHeight="1"/>
    <row r="872" ht="9.9499999999999993" customHeight="1"/>
    <row r="873" ht="9.9499999999999993" customHeight="1"/>
    <row r="874" ht="9.9499999999999993" customHeight="1"/>
    <row r="875" ht="9.9499999999999993" customHeight="1"/>
    <row r="876" ht="9.9499999999999993" customHeight="1"/>
    <row r="877" ht="9.9499999999999993" customHeight="1"/>
    <row r="878" ht="9.9499999999999993" customHeight="1"/>
    <row r="879" ht="9.9499999999999993" customHeight="1"/>
    <row r="880" ht="9.9499999999999993" customHeight="1"/>
    <row r="881" ht="9.9499999999999993" customHeight="1"/>
    <row r="882" ht="9.9499999999999993" customHeight="1"/>
    <row r="883" ht="9.9499999999999993" customHeight="1"/>
    <row r="884" ht="9.9499999999999993" customHeight="1"/>
    <row r="885" ht="9.9499999999999993" customHeight="1"/>
    <row r="886" ht="9.9499999999999993" customHeight="1"/>
    <row r="887" ht="9.9499999999999993" customHeight="1"/>
    <row r="888" ht="9.9499999999999993" customHeight="1"/>
    <row r="889" ht="9.9499999999999993" customHeight="1"/>
    <row r="890" ht="9.9499999999999993" customHeight="1"/>
    <row r="891" ht="9.9499999999999993" customHeight="1"/>
    <row r="892" ht="9.9499999999999993" customHeight="1"/>
    <row r="893" ht="9.9499999999999993" customHeight="1"/>
    <row r="894" ht="9.9499999999999993" customHeight="1"/>
    <row r="895" ht="9.9499999999999993" customHeight="1"/>
    <row r="896" ht="9.9499999999999993" customHeight="1"/>
    <row r="897" ht="9.9499999999999993" customHeight="1"/>
    <row r="898" ht="9.9499999999999993" customHeight="1"/>
    <row r="899" ht="9.9499999999999993" customHeight="1"/>
    <row r="900" ht="9.9499999999999993" customHeight="1"/>
    <row r="901" ht="9.9499999999999993" customHeight="1"/>
    <row r="902" ht="9.9499999999999993" customHeight="1"/>
    <row r="903" ht="9.9499999999999993" customHeight="1"/>
    <row r="904" ht="9.9499999999999993" customHeight="1"/>
    <row r="905" ht="9.9499999999999993" customHeight="1"/>
    <row r="906" ht="9.9499999999999993" customHeight="1"/>
    <row r="907" ht="9.9499999999999993" customHeight="1"/>
    <row r="908" ht="9.9499999999999993" customHeight="1"/>
    <row r="909" ht="9.9499999999999993" customHeight="1"/>
    <row r="910" ht="9.9499999999999993" customHeight="1"/>
    <row r="911" ht="9.9499999999999993" customHeight="1"/>
    <row r="912" ht="9.9499999999999993" customHeight="1"/>
    <row r="913" ht="9.9499999999999993" customHeight="1"/>
    <row r="914" ht="9.9499999999999993" customHeight="1"/>
    <row r="915" ht="9.9499999999999993" customHeight="1"/>
    <row r="916" ht="9.9499999999999993" customHeight="1"/>
    <row r="917" ht="9.9499999999999993" customHeight="1"/>
    <row r="918" ht="9.9499999999999993" customHeight="1"/>
    <row r="919" ht="9.9499999999999993" customHeight="1"/>
    <row r="920" ht="9.9499999999999993" customHeight="1"/>
    <row r="921" ht="9.9499999999999993" customHeight="1"/>
    <row r="922" ht="9.9499999999999993" customHeight="1"/>
    <row r="923" ht="9.9499999999999993" customHeight="1"/>
    <row r="924" ht="9.9499999999999993" customHeight="1"/>
    <row r="925" ht="9.9499999999999993" customHeight="1"/>
    <row r="926" ht="9.9499999999999993" customHeight="1"/>
    <row r="927" ht="9.9499999999999993" customHeight="1"/>
    <row r="928" ht="9.9499999999999993" customHeight="1"/>
    <row r="929" ht="9.9499999999999993" customHeight="1"/>
    <row r="930" ht="9.9499999999999993" customHeight="1"/>
    <row r="931" ht="9.9499999999999993" customHeight="1"/>
    <row r="932" ht="9.9499999999999993" customHeight="1"/>
    <row r="933" ht="9.9499999999999993" customHeight="1"/>
    <row r="934" ht="9.9499999999999993" customHeight="1"/>
    <row r="935" ht="9.9499999999999993" customHeight="1"/>
    <row r="936" ht="9.9499999999999993" customHeight="1"/>
    <row r="937" ht="9.9499999999999993" customHeight="1"/>
    <row r="938" ht="9.9499999999999993" customHeight="1"/>
    <row r="939" ht="9.9499999999999993" customHeight="1"/>
    <row r="940" ht="9.9499999999999993" customHeight="1"/>
    <row r="941" ht="9.9499999999999993" customHeight="1"/>
    <row r="942" ht="9.9499999999999993" customHeight="1"/>
    <row r="943" ht="9.9499999999999993" customHeight="1"/>
    <row r="944" ht="9.9499999999999993" customHeight="1"/>
    <row r="945" ht="9.9499999999999993" customHeight="1"/>
    <row r="946" ht="9.9499999999999993" customHeight="1"/>
    <row r="947" ht="9.9499999999999993" customHeight="1"/>
    <row r="948" ht="9.9499999999999993" customHeight="1"/>
    <row r="949" ht="9.9499999999999993" customHeight="1"/>
    <row r="950" ht="9.9499999999999993" customHeight="1"/>
    <row r="951" ht="9.9499999999999993" customHeight="1"/>
    <row r="952" ht="9.9499999999999993" customHeight="1"/>
    <row r="953" ht="9.9499999999999993" customHeight="1"/>
    <row r="954" ht="9.9499999999999993" customHeight="1"/>
    <row r="955" ht="9.9499999999999993" customHeight="1"/>
    <row r="956" ht="9.9499999999999993" customHeight="1"/>
    <row r="957" ht="9.9499999999999993" customHeight="1"/>
    <row r="958" ht="9.9499999999999993" customHeight="1"/>
    <row r="959" ht="9.9499999999999993" customHeight="1"/>
    <row r="960" ht="9.9499999999999993" customHeight="1"/>
    <row r="961" ht="9.9499999999999993" customHeight="1"/>
    <row r="962" ht="9.9499999999999993" customHeight="1"/>
    <row r="963" ht="9.9499999999999993" customHeight="1"/>
    <row r="964" ht="9.9499999999999993" customHeight="1"/>
    <row r="965" ht="9.9499999999999993" customHeight="1"/>
    <row r="966" ht="9.9499999999999993" customHeight="1"/>
    <row r="967" ht="9.9499999999999993" customHeight="1"/>
    <row r="968" ht="9.9499999999999993" customHeight="1"/>
    <row r="969" ht="9.9499999999999993" customHeight="1"/>
    <row r="970" ht="9.9499999999999993" customHeight="1"/>
    <row r="971" ht="9.9499999999999993" customHeight="1"/>
    <row r="972" ht="9.9499999999999993" customHeight="1"/>
    <row r="973" ht="9.9499999999999993" customHeight="1"/>
    <row r="974" ht="9.9499999999999993" customHeight="1"/>
    <row r="975" ht="9.9499999999999993" customHeight="1"/>
    <row r="976" ht="9.9499999999999993" customHeight="1"/>
    <row r="977" ht="9.9499999999999993" customHeight="1"/>
    <row r="978" ht="9.9499999999999993" customHeight="1"/>
    <row r="979" ht="9.9499999999999993" customHeight="1"/>
    <row r="980" ht="9.9499999999999993" customHeight="1"/>
    <row r="981" ht="9.9499999999999993" customHeight="1"/>
    <row r="982" ht="9.9499999999999993" customHeight="1"/>
    <row r="983" ht="9.9499999999999993" customHeight="1"/>
    <row r="984" ht="9.9499999999999993" customHeight="1"/>
    <row r="985" ht="9.9499999999999993" customHeight="1"/>
    <row r="986" ht="9.9499999999999993" customHeight="1"/>
    <row r="987" ht="9.9499999999999993" customHeight="1"/>
    <row r="988" ht="9.9499999999999993" customHeight="1"/>
    <row r="989" ht="9.9499999999999993" customHeight="1"/>
    <row r="990" ht="9.9499999999999993" customHeight="1"/>
    <row r="991" ht="9.9499999999999993" customHeight="1"/>
    <row r="992" ht="9.9499999999999993" customHeight="1"/>
    <row r="993" ht="9.9499999999999993" customHeight="1"/>
    <row r="994" ht="9.9499999999999993" customHeight="1"/>
    <row r="995" ht="9.9499999999999993" customHeight="1"/>
    <row r="996" ht="9.9499999999999993" customHeight="1"/>
    <row r="997" ht="9.9499999999999993" customHeight="1"/>
    <row r="998" ht="9.9499999999999993" customHeight="1"/>
    <row r="999" ht="9.9499999999999993" customHeight="1"/>
    <row r="1000" ht="9.9499999999999993" customHeight="1"/>
    <row r="1001" ht="9.9499999999999993" customHeight="1"/>
    <row r="1002" ht="9.9499999999999993" customHeight="1"/>
    <row r="1003" ht="9.9499999999999993" customHeight="1"/>
    <row r="1004" ht="9.9499999999999993" customHeight="1"/>
    <row r="1005" ht="9.9499999999999993" customHeight="1"/>
    <row r="1006" ht="9.9499999999999993" customHeight="1"/>
    <row r="1007" ht="9.9499999999999993" customHeight="1"/>
    <row r="1008" ht="9.9499999999999993" customHeight="1"/>
    <row r="1009" ht="9.9499999999999993" customHeight="1"/>
    <row r="1010" ht="9.9499999999999993" customHeight="1"/>
    <row r="1011" ht="9.9499999999999993" customHeight="1"/>
    <row r="1012" ht="9.9499999999999993" customHeight="1"/>
    <row r="1013" ht="9.9499999999999993" customHeight="1"/>
    <row r="1014" ht="9.9499999999999993" customHeight="1"/>
    <row r="1015" ht="9.9499999999999993" customHeight="1"/>
    <row r="1016" ht="9.9499999999999993" customHeight="1"/>
    <row r="1017" ht="9.9499999999999993" customHeight="1"/>
    <row r="1018" ht="9.9499999999999993" customHeight="1"/>
    <row r="1019" ht="9.9499999999999993" customHeight="1"/>
    <row r="1020" ht="9.9499999999999993" customHeight="1"/>
    <row r="1021" ht="9.9499999999999993" customHeight="1"/>
    <row r="1022" ht="9.9499999999999993" customHeight="1"/>
    <row r="1023" ht="9.9499999999999993" customHeight="1"/>
    <row r="1024" ht="9.9499999999999993" customHeight="1"/>
    <row r="1025" ht="9.9499999999999993" customHeight="1"/>
    <row r="1026" ht="9.9499999999999993" customHeight="1"/>
    <row r="1027" ht="9.9499999999999993" customHeight="1"/>
    <row r="1028" ht="9.9499999999999993" customHeight="1"/>
    <row r="1029" ht="9.9499999999999993" customHeight="1"/>
    <row r="1030" ht="9.9499999999999993" customHeight="1"/>
    <row r="1031" ht="9.9499999999999993" customHeight="1"/>
    <row r="1032" ht="9.9499999999999993" customHeight="1"/>
    <row r="1033" ht="9.9499999999999993" customHeight="1"/>
    <row r="1034" ht="9.9499999999999993" customHeight="1"/>
    <row r="1035" ht="9.9499999999999993" customHeight="1"/>
    <row r="1036" ht="9.9499999999999993" customHeight="1"/>
    <row r="1037" ht="9.9499999999999993" customHeight="1"/>
    <row r="1038" ht="9.9499999999999993" customHeight="1"/>
    <row r="1039" ht="9.9499999999999993" customHeight="1"/>
    <row r="1040" ht="9.9499999999999993" customHeight="1"/>
    <row r="1041" ht="9.9499999999999993" customHeight="1"/>
    <row r="1042" ht="9.9499999999999993" customHeight="1"/>
    <row r="1043" ht="9.9499999999999993" customHeight="1"/>
    <row r="1044" ht="9.9499999999999993" customHeight="1"/>
    <row r="1045" ht="9.9499999999999993" customHeight="1"/>
    <row r="1046" ht="9.9499999999999993" customHeight="1"/>
    <row r="1047" ht="9.9499999999999993" customHeight="1"/>
    <row r="1048" ht="9.9499999999999993" customHeight="1"/>
    <row r="1049" ht="9.9499999999999993" customHeight="1"/>
    <row r="1050" ht="9.9499999999999993" customHeight="1"/>
    <row r="1051" ht="9.9499999999999993" customHeight="1"/>
    <row r="1052" ht="9.9499999999999993" customHeight="1"/>
    <row r="1053" ht="9.9499999999999993" customHeight="1"/>
    <row r="1054" ht="9.9499999999999993" customHeight="1"/>
    <row r="1055" ht="9.9499999999999993" customHeight="1"/>
    <row r="1056" ht="9.9499999999999993" customHeight="1"/>
    <row r="1057" ht="9.9499999999999993" customHeight="1"/>
    <row r="1058" ht="9.9499999999999993" customHeight="1"/>
    <row r="1059" ht="9.9499999999999993" customHeight="1"/>
    <row r="1060" ht="9.9499999999999993" customHeight="1"/>
    <row r="1061" ht="9.9499999999999993" customHeight="1"/>
    <row r="1062" ht="9.9499999999999993" customHeight="1"/>
    <row r="1063" ht="9.9499999999999993" customHeight="1"/>
    <row r="1064" ht="9.9499999999999993" customHeight="1"/>
    <row r="1065" ht="9.9499999999999993" customHeight="1"/>
    <row r="1066" ht="9.9499999999999993" customHeight="1"/>
    <row r="1067" ht="9.9499999999999993" customHeight="1"/>
    <row r="1068" ht="9.9499999999999993" customHeight="1"/>
    <row r="1069" ht="9.9499999999999993" customHeight="1"/>
    <row r="1070" ht="9.9499999999999993" customHeight="1"/>
    <row r="1071" ht="9.9499999999999993" customHeight="1"/>
    <row r="1072" ht="9.9499999999999993" customHeight="1"/>
    <row r="1073" ht="9.9499999999999993" customHeight="1"/>
    <row r="1074" ht="9.9499999999999993" customHeight="1"/>
    <row r="1075" ht="9.9499999999999993" customHeight="1"/>
    <row r="1076" ht="9.9499999999999993" customHeight="1"/>
    <row r="1077" ht="9.9499999999999993" customHeight="1"/>
    <row r="1078" ht="9.9499999999999993" customHeight="1"/>
    <row r="1079" ht="9.9499999999999993" customHeight="1"/>
    <row r="1080" ht="9.9499999999999993" customHeight="1"/>
    <row r="1081" ht="9.9499999999999993" customHeight="1"/>
    <row r="1082" ht="9.9499999999999993" customHeight="1"/>
    <row r="1083" ht="9.9499999999999993" customHeight="1"/>
    <row r="1084" ht="9.9499999999999993" customHeight="1"/>
    <row r="1085" ht="9.9499999999999993" customHeight="1"/>
    <row r="1086" ht="9.9499999999999993" customHeight="1"/>
    <row r="1087" ht="9.9499999999999993" customHeight="1"/>
    <row r="1088" ht="9.9499999999999993" customHeight="1"/>
    <row r="1089" ht="9.9499999999999993" customHeight="1"/>
    <row r="1090" ht="9.9499999999999993" customHeight="1"/>
    <row r="1091" ht="9.9499999999999993" customHeight="1"/>
    <row r="1092" ht="9.9499999999999993" customHeight="1"/>
    <row r="1093" ht="9.9499999999999993" customHeight="1"/>
    <row r="1094" ht="9.9499999999999993" customHeight="1"/>
    <row r="1095" ht="9.9499999999999993" customHeight="1"/>
    <row r="1096" ht="9.9499999999999993" customHeight="1"/>
    <row r="1097" ht="9.9499999999999993" customHeight="1"/>
    <row r="1098" ht="9.9499999999999993" customHeight="1"/>
    <row r="1099" ht="9.9499999999999993" customHeight="1"/>
    <row r="1100" ht="9.9499999999999993" customHeight="1"/>
    <row r="1101" ht="9.9499999999999993" customHeight="1"/>
    <row r="1102" ht="9.9499999999999993" customHeight="1"/>
    <row r="1103" ht="9.9499999999999993" customHeight="1"/>
    <row r="1104" ht="9.9499999999999993" customHeight="1"/>
    <row r="1105" ht="9.9499999999999993" customHeight="1"/>
    <row r="1106" ht="9.9499999999999993" customHeight="1"/>
    <row r="1107" ht="9.9499999999999993" customHeight="1"/>
    <row r="1108" ht="9.9499999999999993" customHeight="1"/>
    <row r="1109" ht="9.9499999999999993" customHeight="1"/>
    <row r="1110" ht="9.9499999999999993" customHeight="1"/>
    <row r="1111" ht="9.9499999999999993" customHeight="1"/>
    <row r="1112" ht="9.9499999999999993" customHeight="1"/>
    <row r="1113" ht="9.9499999999999993" customHeight="1"/>
    <row r="1114" ht="9.9499999999999993" customHeight="1"/>
    <row r="1115" ht="9.9499999999999993" customHeight="1"/>
    <row r="1116" ht="9.9499999999999993" customHeight="1"/>
    <row r="1117" ht="9.9499999999999993" customHeight="1"/>
    <row r="1118" ht="9.9499999999999993" customHeight="1"/>
    <row r="1119" ht="9.9499999999999993" customHeight="1"/>
    <row r="1120" ht="9.9499999999999993" customHeight="1"/>
    <row r="1121" ht="9.9499999999999993" customHeight="1"/>
    <row r="1122" ht="9.9499999999999993" customHeight="1"/>
    <row r="1123" ht="9.9499999999999993" customHeight="1"/>
    <row r="1124" ht="9.9499999999999993" customHeight="1"/>
    <row r="1125" ht="9.9499999999999993" customHeight="1"/>
    <row r="1126" ht="9.9499999999999993" customHeight="1"/>
    <row r="1127" ht="9.9499999999999993" customHeight="1"/>
    <row r="1128" ht="9.9499999999999993" customHeight="1"/>
    <row r="1129" ht="9.9499999999999993" customHeight="1"/>
    <row r="1130" ht="9.9499999999999993" customHeight="1"/>
    <row r="1131" ht="9.9499999999999993" customHeight="1"/>
    <row r="1132" ht="9.9499999999999993" customHeight="1"/>
    <row r="1133" ht="9.9499999999999993" customHeight="1"/>
    <row r="1134" ht="9.9499999999999993" customHeight="1"/>
    <row r="1135" ht="9.9499999999999993" customHeight="1"/>
    <row r="1136" ht="9.9499999999999993" customHeight="1"/>
    <row r="1137" ht="9.9499999999999993" customHeight="1"/>
    <row r="1138" ht="9.9499999999999993" customHeight="1"/>
    <row r="1139" ht="9.9499999999999993" customHeight="1"/>
    <row r="1140" ht="9.9499999999999993" customHeight="1"/>
    <row r="1141" ht="9.9499999999999993" customHeight="1"/>
    <row r="1142" ht="9.9499999999999993" customHeight="1"/>
    <row r="1143" ht="9.9499999999999993" customHeight="1"/>
    <row r="1144" ht="9.9499999999999993" customHeight="1"/>
    <row r="1145" ht="9.9499999999999993" customHeight="1"/>
    <row r="1146" ht="9.9499999999999993" customHeight="1"/>
    <row r="1147" ht="9.9499999999999993" customHeight="1"/>
    <row r="1148" ht="9.9499999999999993" customHeight="1"/>
    <row r="1149" ht="9.9499999999999993" customHeight="1"/>
    <row r="1150" ht="9.9499999999999993" customHeight="1"/>
    <row r="1151" ht="9.9499999999999993" customHeight="1"/>
    <row r="1152" ht="9.9499999999999993" customHeight="1"/>
    <row r="1153" ht="9.9499999999999993" customHeight="1"/>
    <row r="1154" ht="9.9499999999999993" customHeight="1"/>
    <row r="1155" ht="9.9499999999999993" customHeight="1"/>
    <row r="1156" ht="9.9499999999999993" customHeight="1"/>
    <row r="1157" ht="9.9499999999999993" customHeight="1"/>
    <row r="1158" ht="9.9499999999999993" customHeight="1"/>
    <row r="1159" ht="9.9499999999999993" customHeight="1"/>
    <row r="1160" ht="9.9499999999999993" customHeight="1"/>
    <row r="1161" ht="9.9499999999999993" customHeight="1"/>
    <row r="1162" ht="9.9499999999999993" customHeight="1"/>
    <row r="1163" ht="9.9499999999999993" customHeight="1"/>
    <row r="1164" ht="9.9499999999999993" customHeight="1"/>
    <row r="1165" ht="9.9499999999999993" customHeight="1"/>
    <row r="1166" ht="9.9499999999999993" customHeight="1"/>
    <row r="1167" ht="9.9499999999999993" customHeight="1"/>
    <row r="1168" ht="9.9499999999999993" customHeight="1"/>
    <row r="1169" ht="9.9499999999999993" customHeight="1"/>
    <row r="1170" ht="9.9499999999999993" customHeight="1"/>
    <row r="1171" ht="9.9499999999999993" customHeight="1"/>
    <row r="1172" ht="9.9499999999999993" customHeight="1"/>
    <row r="1173" ht="9.9499999999999993" customHeight="1"/>
    <row r="1174" ht="9.9499999999999993" customHeight="1"/>
    <row r="1175" ht="9.9499999999999993" customHeight="1"/>
    <row r="1176" ht="9.9499999999999993" customHeight="1"/>
    <row r="1177" ht="9.9499999999999993" customHeight="1"/>
    <row r="1178" ht="9.9499999999999993" customHeight="1"/>
    <row r="1179" ht="9.9499999999999993" customHeight="1"/>
    <row r="1180" ht="9.9499999999999993" customHeight="1"/>
    <row r="1181" ht="9.9499999999999993" customHeight="1"/>
    <row r="1182" ht="9.9499999999999993" customHeight="1"/>
    <row r="1183" ht="9.9499999999999993" customHeight="1"/>
    <row r="1184" ht="9.9499999999999993" customHeight="1"/>
    <row r="1185" ht="9.9499999999999993" customHeight="1"/>
    <row r="1186" ht="9.9499999999999993" customHeight="1"/>
    <row r="1187" ht="9.9499999999999993" customHeight="1"/>
    <row r="1188" ht="9.9499999999999993" customHeight="1"/>
    <row r="1189" ht="9.9499999999999993" customHeight="1"/>
    <row r="1190" ht="9.9499999999999993" customHeight="1"/>
    <row r="1191" ht="9.9499999999999993" customHeight="1"/>
    <row r="1192" ht="9.9499999999999993" customHeight="1"/>
    <row r="1193" ht="9.9499999999999993" customHeight="1"/>
    <row r="1194" ht="9.9499999999999993" customHeight="1"/>
    <row r="1195" ht="9.9499999999999993" customHeight="1"/>
    <row r="1196" ht="9.9499999999999993" customHeight="1"/>
    <row r="1197" ht="9.9499999999999993" customHeight="1"/>
    <row r="1198" ht="9.9499999999999993" customHeight="1"/>
    <row r="1199" ht="9.9499999999999993" customHeight="1"/>
    <row r="1200" ht="9.9499999999999993" customHeight="1"/>
    <row r="1201" ht="9.9499999999999993" customHeight="1"/>
    <row r="1202" ht="9.9499999999999993" customHeight="1"/>
    <row r="1203" ht="9.9499999999999993" customHeight="1"/>
    <row r="1204" ht="9.9499999999999993" customHeight="1"/>
    <row r="1205" ht="9.9499999999999993" customHeight="1"/>
    <row r="1206" ht="9.9499999999999993" customHeight="1"/>
    <row r="1207" ht="9.9499999999999993" customHeight="1"/>
    <row r="1208" ht="9.9499999999999993" customHeight="1"/>
    <row r="1209" ht="9.9499999999999993" customHeight="1"/>
    <row r="1210" ht="9.9499999999999993" customHeight="1"/>
    <row r="1211" ht="9.9499999999999993" customHeight="1"/>
    <row r="1212" ht="9.9499999999999993" customHeight="1"/>
    <row r="1213" ht="9.9499999999999993" customHeight="1"/>
    <row r="1214" ht="9.9499999999999993" customHeight="1"/>
    <row r="1215" ht="9.9499999999999993" customHeight="1"/>
    <row r="1216" ht="9.9499999999999993" customHeight="1"/>
    <row r="1217" ht="9.9499999999999993" customHeight="1"/>
    <row r="1218" ht="9.9499999999999993" customHeight="1"/>
    <row r="1219" ht="9.9499999999999993" customHeight="1"/>
    <row r="1220" ht="9.9499999999999993" customHeight="1"/>
    <row r="1221" ht="9.9499999999999993" customHeight="1"/>
    <row r="1222" ht="9.9499999999999993" customHeight="1"/>
    <row r="1223" ht="9.9499999999999993" customHeight="1"/>
    <row r="1224" ht="9.9499999999999993" customHeight="1"/>
    <row r="1225" ht="9.9499999999999993" customHeight="1"/>
    <row r="1226" ht="9.9499999999999993" customHeight="1"/>
    <row r="1227" ht="9.9499999999999993" customHeight="1"/>
    <row r="1228" ht="9.9499999999999993" customHeight="1"/>
    <row r="1229" ht="9.9499999999999993" customHeight="1"/>
    <row r="1230" ht="9.9499999999999993" customHeight="1"/>
    <row r="1231" ht="9.9499999999999993" customHeight="1"/>
    <row r="1232" ht="9.9499999999999993" customHeight="1"/>
    <row r="1233" ht="9.9499999999999993" customHeight="1"/>
    <row r="1234" ht="9.9499999999999993" customHeight="1"/>
    <row r="1235" ht="9.9499999999999993" customHeight="1"/>
    <row r="1236" ht="9.9499999999999993" customHeight="1"/>
    <row r="1237" ht="9.9499999999999993" customHeight="1"/>
    <row r="1238" ht="9.9499999999999993" customHeight="1"/>
    <row r="1239" ht="9.9499999999999993" customHeight="1"/>
    <row r="1240" ht="9.9499999999999993" customHeight="1"/>
    <row r="1241" ht="9.9499999999999993" customHeight="1"/>
    <row r="1242" ht="9.9499999999999993" customHeight="1"/>
    <row r="1243" ht="9.9499999999999993" customHeight="1"/>
    <row r="1244" ht="9.9499999999999993" customHeight="1"/>
    <row r="1245" ht="9.9499999999999993" customHeight="1"/>
    <row r="1246" ht="9.9499999999999993" customHeight="1"/>
    <row r="1247" ht="9.9499999999999993" customHeight="1"/>
    <row r="1248" ht="9.9499999999999993" customHeight="1"/>
    <row r="1249" ht="9.9499999999999993" customHeight="1"/>
    <row r="1250" ht="9.9499999999999993" customHeight="1"/>
    <row r="1251" ht="9.9499999999999993" customHeight="1"/>
    <row r="1252" ht="9.9499999999999993" customHeight="1"/>
    <row r="1253" ht="9.9499999999999993" customHeight="1"/>
    <row r="1254" ht="9.9499999999999993" customHeight="1"/>
    <row r="1255" ht="9.9499999999999993" customHeight="1"/>
    <row r="1256" ht="9.9499999999999993" customHeight="1"/>
    <row r="1257" ht="9.9499999999999993" customHeight="1"/>
    <row r="1258" ht="9.9499999999999993" customHeight="1"/>
    <row r="1259" ht="9.9499999999999993" customHeight="1"/>
    <row r="1260" ht="9.9499999999999993" customHeight="1"/>
    <row r="1261" ht="9.9499999999999993" customHeight="1"/>
    <row r="1262" ht="9.9499999999999993" customHeight="1"/>
    <row r="1263" ht="9.9499999999999993" customHeight="1"/>
    <row r="1264" ht="9.9499999999999993" customHeight="1"/>
    <row r="1265" ht="9.9499999999999993" customHeight="1"/>
    <row r="1266" ht="9.9499999999999993" customHeight="1"/>
    <row r="1267" ht="9.9499999999999993" customHeight="1"/>
    <row r="1268" ht="9.9499999999999993" customHeight="1"/>
    <row r="1269" ht="9.9499999999999993" customHeight="1"/>
    <row r="1270" ht="9.9499999999999993" customHeight="1"/>
    <row r="1271" ht="9.9499999999999993" customHeight="1"/>
    <row r="1272" ht="9.9499999999999993" customHeight="1"/>
    <row r="1273" ht="9.9499999999999993" customHeight="1"/>
    <row r="1274" ht="9.9499999999999993" customHeight="1"/>
    <row r="1275" ht="9.9499999999999993" customHeight="1"/>
    <row r="1276" ht="9.9499999999999993" customHeight="1"/>
    <row r="1277" ht="9.9499999999999993" customHeight="1"/>
    <row r="1278" ht="9.9499999999999993" customHeight="1"/>
    <row r="1279" ht="9.9499999999999993" customHeight="1"/>
    <row r="1280" ht="9.9499999999999993" customHeight="1"/>
    <row r="1281" ht="9.9499999999999993" customHeight="1"/>
    <row r="1282" ht="9.9499999999999993" customHeight="1"/>
    <row r="1283" ht="9.9499999999999993" customHeight="1"/>
    <row r="1284" ht="9.9499999999999993" customHeight="1"/>
    <row r="1285" ht="9.9499999999999993" customHeight="1"/>
    <row r="1286" ht="9.9499999999999993" customHeight="1"/>
    <row r="1287" ht="9.9499999999999993" customHeight="1"/>
    <row r="1288" ht="9.9499999999999993" customHeight="1"/>
    <row r="1289" ht="9.9499999999999993" customHeight="1"/>
    <row r="1290" ht="9.9499999999999993" customHeight="1"/>
    <row r="1291" ht="9.9499999999999993" customHeight="1"/>
    <row r="1292" ht="9.9499999999999993" customHeight="1"/>
    <row r="1293" ht="9.9499999999999993" customHeight="1"/>
    <row r="1294" ht="9.9499999999999993" customHeight="1"/>
    <row r="1295" ht="9.9499999999999993" customHeight="1"/>
    <row r="1296" ht="9.9499999999999993" customHeight="1"/>
    <row r="1297" ht="9.9499999999999993" customHeight="1"/>
    <row r="1298" ht="9.9499999999999993" customHeight="1"/>
    <row r="1299" ht="9.9499999999999993" customHeight="1"/>
    <row r="1300" ht="9.9499999999999993" customHeight="1"/>
    <row r="1301" ht="9.9499999999999993" customHeight="1"/>
    <row r="1302" ht="9.9499999999999993" customHeight="1"/>
    <row r="1303" ht="9.9499999999999993" customHeight="1"/>
    <row r="1304" ht="9.9499999999999993" customHeight="1"/>
    <row r="1305" ht="9.9499999999999993" customHeight="1"/>
    <row r="1306" ht="9.9499999999999993" customHeight="1"/>
    <row r="1307" ht="9.9499999999999993" customHeight="1"/>
    <row r="1308" ht="9.9499999999999993" customHeight="1"/>
    <row r="1309" ht="9.9499999999999993" customHeight="1"/>
    <row r="1310" ht="9.9499999999999993" customHeight="1"/>
    <row r="1311" ht="9.9499999999999993" customHeight="1"/>
    <row r="1312" ht="9.9499999999999993" customHeight="1"/>
    <row r="1313" ht="9.9499999999999993" customHeight="1"/>
    <row r="1314" ht="9.9499999999999993" customHeight="1"/>
    <row r="1315" ht="9.9499999999999993" customHeight="1"/>
    <row r="1316" ht="9.9499999999999993" customHeight="1"/>
    <row r="1317" ht="9.9499999999999993" customHeight="1"/>
    <row r="1318" ht="9.9499999999999993" customHeight="1"/>
    <row r="1319" ht="9.9499999999999993" customHeight="1"/>
    <row r="1320" ht="9.9499999999999993" customHeight="1"/>
    <row r="1321" ht="9.9499999999999993" customHeight="1"/>
    <row r="1322" ht="9.9499999999999993" customHeight="1"/>
    <row r="1323" ht="9.9499999999999993" customHeight="1"/>
    <row r="1324" ht="9.9499999999999993" customHeight="1"/>
    <row r="1325" ht="9.9499999999999993" customHeight="1"/>
    <row r="1326" ht="9.9499999999999993" customHeight="1"/>
    <row r="1327" ht="9.9499999999999993" customHeight="1"/>
    <row r="1328" ht="9.9499999999999993" customHeight="1"/>
    <row r="1329" ht="9.9499999999999993" customHeight="1"/>
    <row r="1330" ht="9.9499999999999993" customHeight="1"/>
    <row r="1331" ht="9.9499999999999993" customHeight="1"/>
    <row r="1332" ht="9.9499999999999993" customHeight="1"/>
    <row r="1333" ht="9.9499999999999993" customHeight="1"/>
    <row r="1334" ht="9.9499999999999993" customHeight="1"/>
    <row r="1335" ht="9.9499999999999993" customHeight="1"/>
    <row r="1336" ht="9.9499999999999993" customHeight="1"/>
    <row r="1337" ht="9.9499999999999993" customHeight="1"/>
    <row r="1338" ht="9.9499999999999993" customHeight="1"/>
    <row r="1339" ht="9.9499999999999993" customHeight="1"/>
    <row r="1340" ht="9.9499999999999993" customHeight="1"/>
    <row r="1341" ht="9.9499999999999993" customHeight="1"/>
    <row r="1342" ht="9.9499999999999993" customHeight="1"/>
    <row r="1343" ht="9.9499999999999993" customHeight="1"/>
    <row r="1344" ht="9.9499999999999993" customHeight="1"/>
    <row r="1345" ht="9.9499999999999993" customHeight="1"/>
    <row r="1346" ht="9.9499999999999993" customHeight="1"/>
    <row r="1347" ht="9.9499999999999993" customHeight="1"/>
    <row r="1348" ht="9.9499999999999993" customHeight="1"/>
    <row r="1349" ht="9.9499999999999993" customHeight="1"/>
    <row r="1350" ht="9.9499999999999993" customHeight="1"/>
    <row r="1351" ht="9.9499999999999993" customHeight="1"/>
    <row r="1352" ht="9.9499999999999993" customHeight="1"/>
    <row r="1353" ht="9.9499999999999993" customHeight="1"/>
    <row r="1354" ht="9.9499999999999993" customHeight="1"/>
    <row r="1355" ht="9.9499999999999993" customHeight="1"/>
    <row r="1356" ht="9.9499999999999993" customHeight="1"/>
    <row r="1357" ht="9.9499999999999993" customHeight="1"/>
    <row r="1358" ht="9.9499999999999993" customHeight="1"/>
    <row r="1359" ht="9.9499999999999993" customHeight="1"/>
    <row r="1360" ht="9.9499999999999993" customHeight="1"/>
    <row r="1361" ht="9.9499999999999993" customHeight="1"/>
    <row r="1362" ht="9.9499999999999993" customHeight="1"/>
    <row r="1363" ht="9.9499999999999993" customHeight="1"/>
    <row r="1364" ht="9.9499999999999993" customHeight="1"/>
    <row r="1365" ht="9.9499999999999993" customHeight="1"/>
    <row r="1366" ht="9.9499999999999993" customHeight="1"/>
    <row r="1367" ht="9.9499999999999993" customHeight="1"/>
    <row r="1368" ht="9.9499999999999993" customHeight="1"/>
    <row r="1369" ht="9.9499999999999993" customHeight="1"/>
    <row r="1370" ht="9.9499999999999993" customHeight="1"/>
    <row r="1371" ht="9.9499999999999993" customHeight="1"/>
    <row r="1372" ht="9.9499999999999993" customHeight="1"/>
    <row r="1373" ht="9.9499999999999993" customHeight="1"/>
    <row r="1374" ht="9.9499999999999993" customHeight="1"/>
    <row r="1375" ht="9.9499999999999993" customHeight="1"/>
    <row r="1376" ht="9.9499999999999993" customHeight="1"/>
    <row r="1377" ht="9.9499999999999993" customHeight="1"/>
    <row r="1378" ht="9.9499999999999993" customHeight="1"/>
    <row r="1379" ht="9.9499999999999993" customHeight="1"/>
    <row r="1380" ht="9.9499999999999993" customHeight="1"/>
    <row r="1381" ht="9.9499999999999993" customHeight="1"/>
    <row r="1382" ht="9.9499999999999993" customHeight="1"/>
    <row r="1383" ht="9.9499999999999993" customHeight="1"/>
    <row r="1384" ht="9.9499999999999993" customHeight="1"/>
    <row r="1385" ht="9.9499999999999993" customHeight="1"/>
    <row r="1386" ht="9.9499999999999993" customHeight="1"/>
    <row r="1387" ht="9.9499999999999993" customHeight="1"/>
    <row r="1388" ht="9.9499999999999993" customHeight="1"/>
    <row r="1389" ht="9.9499999999999993" customHeight="1"/>
    <row r="1390" ht="9.9499999999999993" customHeight="1"/>
    <row r="1391" ht="9.9499999999999993" customHeight="1"/>
    <row r="1392" ht="9.9499999999999993" customHeight="1"/>
    <row r="1393" ht="9.9499999999999993" customHeight="1"/>
    <row r="1394" ht="9.9499999999999993" customHeight="1"/>
    <row r="1395" ht="9.9499999999999993" customHeight="1"/>
    <row r="1396" ht="9.9499999999999993" customHeight="1"/>
    <row r="1397" ht="9.9499999999999993" customHeight="1"/>
    <row r="1398" ht="9.9499999999999993" customHeight="1"/>
    <row r="1399" ht="9.9499999999999993" customHeight="1"/>
    <row r="1400" ht="9.9499999999999993" customHeight="1"/>
    <row r="1401" ht="9.9499999999999993" customHeight="1"/>
    <row r="1402" ht="9.9499999999999993" customHeight="1"/>
    <row r="1403" ht="9.9499999999999993" customHeight="1"/>
    <row r="1404" ht="9.9499999999999993" customHeight="1"/>
    <row r="1405" ht="9.9499999999999993" customHeight="1"/>
    <row r="1406" ht="9.9499999999999993" customHeight="1"/>
    <row r="1407" ht="9.9499999999999993" customHeight="1"/>
    <row r="1408" ht="9.9499999999999993" customHeight="1"/>
    <row r="1409" ht="9.9499999999999993" customHeight="1"/>
    <row r="1410" ht="9.9499999999999993" customHeight="1"/>
    <row r="1411" ht="9.9499999999999993" customHeight="1"/>
    <row r="1412" ht="9.9499999999999993" customHeight="1"/>
    <row r="1413" ht="9.9499999999999993" customHeight="1"/>
    <row r="1414" ht="9.9499999999999993" customHeight="1"/>
    <row r="1415" ht="9.9499999999999993" customHeight="1"/>
    <row r="1416" ht="9.9499999999999993" customHeight="1"/>
    <row r="1417" ht="9.9499999999999993" customHeight="1"/>
    <row r="1418" ht="9.9499999999999993" customHeight="1"/>
    <row r="1419" ht="9.9499999999999993" customHeight="1"/>
    <row r="1420" ht="9.9499999999999993" customHeight="1"/>
    <row r="1421" ht="9.9499999999999993" customHeight="1"/>
    <row r="1422" ht="9.9499999999999993" customHeight="1"/>
    <row r="1423" ht="9.9499999999999993" customHeight="1"/>
    <row r="1424" ht="9.9499999999999993" customHeight="1"/>
    <row r="1425" ht="9.9499999999999993" customHeight="1"/>
    <row r="1426" ht="9.9499999999999993" customHeight="1"/>
    <row r="1427" ht="9.9499999999999993" customHeight="1"/>
    <row r="1428" ht="9.9499999999999993" customHeight="1"/>
    <row r="1429" ht="9.9499999999999993" customHeight="1"/>
    <row r="1430" ht="9.9499999999999993" customHeight="1"/>
    <row r="1431" ht="9.9499999999999993" customHeight="1"/>
    <row r="1432" ht="9.9499999999999993" customHeight="1"/>
    <row r="1433" ht="9.9499999999999993" customHeight="1"/>
    <row r="1434" ht="9.9499999999999993" customHeight="1"/>
    <row r="1435" ht="9.9499999999999993" customHeight="1"/>
    <row r="1436" ht="9.9499999999999993" customHeight="1"/>
    <row r="1437" ht="9.9499999999999993" customHeight="1"/>
    <row r="1438" ht="9.9499999999999993" customHeight="1"/>
    <row r="1439" ht="9.9499999999999993" customHeight="1"/>
    <row r="1440" ht="9.9499999999999993" customHeight="1"/>
    <row r="1441" ht="9.9499999999999993" customHeight="1"/>
    <row r="1442" ht="9.9499999999999993" customHeight="1"/>
    <row r="1443" ht="9.9499999999999993" customHeight="1"/>
    <row r="1444" ht="9.9499999999999993" customHeight="1"/>
    <row r="1445" ht="9.9499999999999993" customHeight="1"/>
    <row r="1446" ht="9.9499999999999993" customHeight="1"/>
    <row r="1447" ht="9.9499999999999993" customHeight="1"/>
    <row r="1448" ht="9.9499999999999993" customHeight="1"/>
    <row r="1449" ht="9.9499999999999993" customHeight="1"/>
    <row r="1450" ht="9.9499999999999993" customHeight="1"/>
    <row r="1451" ht="9.9499999999999993" customHeight="1"/>
    <row r="1452" ht="9.9499999999999993" customHeight="1"/>
    <row r="1453" ht="9.9499999999999993" customHeight="1"/>
    <row r="1454" ht="9.9499999999999993" customHeight="1"/>
    <row r="1455" ht="9.9499999999999993" customHeight="1"/>
    <row r="1456" ht="9.9499999999999993" customHeight="1"/>
    <row r="1457" ht="9.9499999999999993" customHeight="1"/>
    <row r="1458" ht="9.9499999999999993" customHeight="1"/>
    <row r="1459" ht="9.9499999999999993" customHeight="1"/>
    <row r="1460" ht="9.9499999999999993" customHeight="1"/>
    <row r="1461" ht="9.9499999999999993" customHeight="1"/>
    <row r="1462" ht="9.9499999999999993" customHeight="1"/>
    <row r="1463" ht="9.9499999999999993" customHeight="1"/>
    <row r="1464" ht="9.9499999999999993" customHeight="1"/>
    <row r="1465" ht="9.9499999999999993" customHeight="1"/>
    <row r="1466" ht="9.9499999999999993" customHeight="1"/>
    <row r="1467" ht="9.9499999999999993" customHeight="1"/>
    <row r="1468" ht="9.9499999999999993" customHeight="1"/>
    <row r="1469" ht="9.9499999999999993" customHeight="1"/>
    <row r="1470" ht="9.9499999999999993" customHeight="1"/>
    <row r="1471" ht="9.9499999999999993" customHeight="1"/>
    <row r="1472" ht="9.9499999999999993" customHeight="1"/>
    <row r="1473" ht="9.9499999999999993" customHeight="1"/>
    <row r="1474" ht="9.9499999999999993" customHeight="1"/>
    <row r="1475" ht="9.9499999999999993" customHeight="1"/>
    <row r="1476" ht="9.9499999999999993" customHeight="1"/>
    <row r="1477" ht="9.9499999999999993" customHeight="1"/>
    <row r="1478" ht="9.9499999999999993" customHeight="1"/>
    <row r="1479" ht="9.9499999999999993" customHeight="1"/>
    <row r="1480" ht="9.9499999999999993" customHeight="1"/>
    <row r="1481" ht="9.9499999999999993" customHeight="1"/>
    <row r="1482" ht="9.9499999999999993" customHeight="1"/>
    <row r="1483" ht="9.9499999999999993" customHeight="1"/>
    <row r="1484" ht="9.9499999999999993" customHeight="1"/>
    <row r="1485" ht="9.9499999999999993" customHeight="1"/>
    <row r="1486" ht="9.9499999999999993" customHeight="1"/>
    <row r="1487" ht="9.9499999999999993" customHeight="1"/>
    <row r="1488" ht="9.9499999999999993" customHeight="1"/>
    <row r="1489" ht="9.9499999999999993" customHeight="1"/>
    <row r="1490" ht="9.9499999999999993" customHeight="1"/>
    <row r="1491" ht="9.9499999999999993" customHeight="1"/>
    <row r="1492" ht="9.9499999999999993" customHeight="1"/>
    <row r="1493" ht="9.9499999999999993" customHeight="1"/>
    <row r="1494" ht="9.9499999999999993" customHeight="1"/>
    <row r="1495" ht="9.9499999999999993" customHeight="1"/>
    <row r="1496" ht="9.9499999999999993" customHeight="1"/>
    <row r="1497" ht="9.9499999999999993" customHeight="1"/>
    <row r="1498" ht="9.9499999999999993" customHeight="1"/>
    <row r="1499" ht="9.9499999999999993" customHeight="1"/>
    <row r="1500" ht="9.9499999999999993" customHeight="1"/>
    <row r="1501" ht="9.9499999999999993" customHeight="1"/>
    <row r="1502" ht="9.9499999999999993" customHeight="1"/>
    <row r="1503" ht="9.9499999999999993" customHeight="1"/>
    <row r="1504" ht="9.9499999999999993" customHeight="1"/>
    <row r="1505" ht="9.9499999999999993" customHeight="1"/>
    <row r="1506" ht="9.9499999999999993" customHeight="1"/>
    <row r="1507" ht="9.9499999999999993" customHeight="1"/>
    <row r="1508" ht="9.9499999999999993" customHeight="1"/>
    <row r="1509" ht="9.9499999999999993" customHeight="1"/>
    <row r="1510" ht="9.9499999999999993" customHeight="1"/>
    <row r="1511" ht="9.9499999999999993" customHeight="1"/>
    <row r="1512" ht="9.9499999999999993" customHeight="1"/>
    <row r="1513" ht="9.9499999999999993" customHeight="1"/>
    <row r="1514" ht="9.9499999999999993" customHeight="1"/>
    <row r="1515" ht="9.9499999999999993" customHeight="1"/>
    <row r="1516" ht="9.9499999999999993" customHeight="1"/>
    <row r="1517" ht="9.9499999999999993" customHeight="1"/>
    <row r="1518" ht="9.9499999999999993" customHeight="1"/>
    <row r="1519" ht="9.9499999999999993" customHeight="1"/>
    <row r="1520" ht="9.9499999999999993" customHeight="1"/>
    <row r="1521" ht="9.9499999999999993" customHeight="1"/>
    <row r="1522" ht="9.9499999999999993" customHeight="1"/>
    <row r="1523" ht="9.9499999999999993" customHeight="1"/>
    <row r="1524" ht="9.9499999999999993" customHeight="1"/>
    <row r="1525" ht="9.9499999999999993" customHeight="1"/>
    <row r="1526" ht="9.9499999999999993" customHeight="1"/>
    <row r="1527" ht="9.9499999999999993" customHeight="1"/>
    <row r="1528" ht="9.9499999999999993" customHeight="1"/>
    <row r="1529" ht="9.9499999999999993" customHeight="1"/>
    <row r="1530" ht="9.9499999999999993" customHeight="1"/>
    <row r="1531" ht="9.9499999999999993" customHeight="1"/>
    <row r="1532" ht="9.9499999999999993" customHeight="1"/>
    <row r="1533" ht="9.9499999999999993" customHeight="1"/>
    <row r="1534" ht="9.9499999999999993" customHeight="1"/>
    <row r="1535" ht="9.9499999999999993" customHeight="1"/>
    <row r="1536" ht="9.9499999999999993" customHeight="1"/>
    <row r="1537" ht="9.9499999999999993" customHeight="1"/>
    <row r="1538" ht="9.9499999999999993" customHeight="1"/>
    <row r="1539" ht="9.9499999999999993" customHeight="1"/>
    <row r="1540" ht="9.9499999999999993" customHeight="1"/>
    <row r="1541" ht="9.9499999999999993" customHeight="1"/>
    <row r="1542" ht="9.9499999999999993" customHeight="1"/>
    <row r="1543" ht="9.9499999999999993" customHeight="1"/>
    <row r="1544" ht="9.9499999999999993" customHeight="1"/>
    <row r="1545" ht="9.9499999999999993" customHeight="1"/>
    <row r="1546" ht="9.9499999999999993" customHeight="1"/>
    <row r="1547" ht="9.9499999999999993" customHeight="1"/>
    <row r="1548" ht="9.9499999999999993" customHeight="1"/>
    <row r="1549" ht="9.9499999999999993" customHeight="1"/>
    <row r="1550" ht="9.9499999999999993" customHeight="1"/>
    <row r="1551" ht="9.9499999999999993" customHeight="1"/>
    <row r="1552" ht="9.9499999999999993" customHeight="1"/>
    <row r="1553" ht="9.9499999999999993" customHeight="1"/>
    <row r="1554" ht="9.9499999999999993" customHeight="1"/>
    <row r="1555" ht="9.9499999999999993" customHeight="1"/>
    <row r="1556" ht="9.9499999999999993" customHeight="1"/>
    <row r="1557" ht="9.9499999999999993" customHeight="1"/>
    <row r="1558" ht="9.9499999999999993" customHeight="1"/>
    <row r="1559" ht="9.9499999999999993" customHeight="1"/>
    <row r="1560" ht="9.9499999999999993" customHeight="1"/>
    <row r="1561" ht="9.9499999999999993" customHeight="1"/>
    <row r="1562" ht="9.9499999999999993" customHeight="1"/>
    <row r="1563" ht="9.9499999999999993" customHeight="1"/>
    <row r="1564" ht="9.9499999999999993" customHeight="1"/>
    <row r="1565" ht="9.9499999999999993" customHeight="1"/>
    <row r="1566" ht="9.9499999999999993" customHeight="1"/>
    <row r="1567" ht="9.9499999999999993" customHeight="1"/>
    <row r="1568" ht="9.9499999999999993" customHeight="1"/>
    <row r="1569" ht="9.9499999999999993" customHeight="1"/>
    <row r="1570" ht="9.9499999999999993" customHeight="1"/>
    <row r="1571" ht="9.9499999999999993" customHeight="1"/>
    <row r="1572" ht="9.9499999999999993" customHeight="1"/>
    <row r="1573" ht="9.9499999999999993" customHeight="1"/>
    <row r="1574" ht="9.9499999999999993" customHeight="1"/>
    <row r="1575" ht="9.9499999999999993" customHeight="1"/>
    <row r="1576" ht="9.9499999999999993" customHeight="1"/>
    <row r="1577" ht="9.9499999999999993" customHeight="1"/>
    <row r="1578" ht="9.9499999999999993" customHeight="1"/>
    <row r="1579" ht="9.9499999999999993" customHeight="1"/>
    <row r="1580" ht="9.9499999999999993" customHeight="1"/>
    <row r="1581" ht="9.9499999999999993" customHeight="1"/>
    <row r="1582" ht="9.9499999999999993" customHeight="1"/>
    <row r="1583" ht="9.9499999999999993" customHeight="1"/>
    <row r="1584" ht="9.9499999999999993" customHeight="1"/>
    <row r="1585" ht="9.9499999999999993" customHeight="1"/>
    <row r="1586" ht="9.9499999999999993" customHeight="1"/>
    <row r="1587" ht="9.9499999999999993" customHeight="1"/>
    <row r="1588" ht="9.9499999999999993" customHeight="1"/>
    <row r="1589" ht="9.9499999999999993" customHeight="1"/>
    <row r="1590" ht="9.9499999999999993" customHeight="1"/>
    <row r="1591" ht="9.9499999999999993" customHeight="1"/>
    <row r="1592" ht="9.9499999999999993" customHeight="1"/>
    <row r="1593" ht="9.9499999999999993" customHeight="1"/>
    <row r="1594" ht="9.9499999999999993" customHeight="1"/>
    <row r="1595" ht="9.9499999999999993" customHeight="1"/>
    <row r="1596" ht="9.9499999999999993" customHeight="1"/>
    <row r="1597" ht="9.9499999999999993" customHeight="1"/>
    <row r="1598" ht="9.9499999999999993" customHeight="1"/>
    <row r="1599" ht="9.9499999999999993" customHeight="1"/>
    <row r="1600" ht="9.9499999999999993" customHeight="1"/>
    <row r="1601" ht="9.9499999999999993" customHeight="1"/>
    <row r="1602" ht="9.9499999999999993" customHeight="1"/>
    <row r="1603" ht="9.9499999999999993" customHeight="1"/>
    <row r="1604" ht="9.9499999999999993" customHeight="1"/>
    <row r="1605" ht="9.9499999999999993" customHeight="1"/>
    <row r="1606" ht="9.9499999999999993" customHeight="1"/>
    <row r="1607" ht="9.9499999999999993" customHeight="1"/>
    <row r="1608" ht="9.9499999999999993" customHeight="1"/>
    <row r="1609" ht="9.9499999999999993" customHeight="1"/>
    <row r="1610" ht="9.9499999999999993" customHeight="1"/>
    <row r="1611" ht="9.9499999999999993" customHeight="1"/>
    <row r="1612" ht="9.9499999999999993" customHeight="1"/>
    <row r="1613" ht="9.9499999999999993" customHeight="1"/>
    <row r="1614" ht="9.9499999999999993" customHeight="1"/>
    <row r="1615" ht="9.9499999999999993" customHeight="1"/>
    <row r="1616" ht="9.9499999999999993" customHeight="1"/>
    <row r="1617" ht="9.9499999999999993" customHeight="1"/>
    <row r="1618" ht="9.9499999999999993" customHeight="1"/>
    <row r="1619" ht="9.9499999999999993" customHeight="1"/>
    <row r="1620" ht="9.9499999999999993" customHeight="1"/>
    <row r="1621" ht="9.9499999999999993" customHeight="1"/>
    <row r="1622" ht="9.9499999999999993" customHeight="1"/>
    <row r="1623" ht="9.9499999999999993" customHeight="1"/>
    <row r="1624" ht="9.9499999999999993" customHeight="1"/>
    <row r="1625" ht="9.9499999999999993" customHeight="1"/>
    <row r="1626" ht="9.9499999999999993" customHeight="1"/>
    <row r="1627" ht="9.9499999999999993" customHeight="1"/>
    <row r="1628" ht="9.9499999999999993" customHeight="1"/>
    <row r="1629" ht="9.9499999999999993" customHeight="1"/>
    <row r="1630" ht="9.9499999999999993" customHeight="1"/>
    <row r="1631" ht="9.9499999999999993" customHeight="1"/>
    <row r="1632" ht="9.9499999999999993" customHeight="1"/>
    <row r="1633" ht="9.9499999999999993" customHeight="1"/>
    <row r="1634" ht="9.9499999999999993" customHeight="1"/>
    <row r="1635" ht="9.9499999999999993" customHeight="1"/>
    <row r="1636" ht="9.9499999999999993" customHeight="1"/>
    <row r="1637" ht="9.9499999999999993" customHeight="1"/>
    <row r="1638" ht="9.9499999999999993" customHeight="1"/>
    <row r="1639" ht="9.9499999999999993" customHeight="1"/>
    <row r="1640" ht="9.9499999999999993" customHeight="1"/>
    <row r="1641" ht="9.9499999999999993" customHeight="1"/>
    <row r="1642" ht="9.9499999999999993" customHeight="1"/>
    <row r="1643" ht="9.9499999999999993" customHeight="1"/>
    <row r="1644" ht="9.9499999999999993" customHeight="1"/>
    <row r="1645" ht="9.9499999999999993" customHeight="1"/>
    <row r="1646" ht="9.9499999999999993" customHeight="1"/>
    <row r="1647" ht="9.9499999999999993" customHeight="1"/>
    <row r="1648" ht="9.9499999999999993" customHeight="1"/>
    <row r="1649" ht="9.9499999999999993" customHeight="1"/>
    <row r="1650" ht="9.9499999999999993" customHeight="1"/>
    <row r="1651" ht="9.9499999999999993" customHeight="1"/>
    <row r="1652" ht="9.9499999999999993" customHeight="1"/>
    <row r="1653" ht="9.9499999999999993" customHeight="1"/>
    <row r="1654" ht="9.9499999999999993" customHeight="1"/>
    <row r="1655" ht="9.9499999999999993" customHeight="1"/>
    <row r="1656" ht="9.9499999999999993" customHeight="1"/>
    <row r="1657" ht="9.9499999999999993" customHeight="1"/>
    <row r="1658" ht="9.9499999999999993" customHeight="1"/>
    <row r="1659" ht="9.9499999999999993" customHeight="1"/>
    <row r="1660" ht="9.9499999999999993" customHeight="1"/>
    <row r="1661" ht="9.9499999999999993" customHeight="1"/>
    <row r="1662" ht="9.9499999999999993" customHeight="1"/>
    <row r="1663" ht="9.9499999999999993" customHeight="1"/>
    <row r="1664" ht="9.9499999999999993" customHeight="1"/>
    <row r="1665" ht="9.9499999999999993" customHeight="1"/>
    <row r="1666" ht="9.9499999999999993" customHeight="1"/>
    <row r="1667" ht="9.9499999999999993" customHeight="1"/>
    <row r="1668" ht="9.9499999999999993" customHeight="1"/>
    <row r="1669" ht="9.9499999999999993" customHeight="1"/>
    <row r="1670" ht="9.9499999999999993" customHeight="1"/>
    <row r="1671" ht="9.9499999999999993" customHeight="1"/>
    <row r="1672" ht="9.9499999999999993" customHeight="1"/>
    <row r="1673" ht="9.9499999999999993" customHeight="1"/>
    <row r="1674" ht="9.9499999999999993" customHeight="1"/>
    <row r="1675" ht="9.9499999999999993" customHeight="1"/>
    <row r="1676" ht="9.9499999999999993" customHeight="1"/>
    <row r="1677" ht="9.9499999999999993" customHeight="1"/>
    <row r="1678" ht="9.9499999999999993" customHeight="1"/>
    <row r="1679" ht="9.9499999999999993" customHeight="1"/>
    <row r="1680" ht="9.9499999999999993" customHeight="1"/>
    <row r="1681" ht="9.9499999999999993" customHeight="1"/>
    <row r="1682" ht="9.9499999999999993" customHeight="1"/>
    <row r="1683" ht="9.9499999999999993" customHeight="1"/>
    <row r="1684" ht="9.9499999999999993" customHeight="1"/>
    <row r="1685" ht="9.9499999999999993" customHeight="1"/>
    <row r="1686" ht="9.9499999999999993" customHeight="1"/>
    <row r="1687" ht="9.9499999999999993" customHeight="1"/>
    <row r="1688" ht="9.9499999999999993" customHeight="1"/>
    <row r="1689" ht="9.9499999999999993" customHeight="1"/>
    <row r="1690" ht="9.9499999999999993" customHeight="1"/>
    <row r="1691" ht="9.9499999999999993" customHeight="1"/>
    <row r="1692" ht="9.9499999999999993" customHeight="1"/>
    <row r="1693" ht="9.9499999999999993" customHeight="1"/>
    <row r="1694" ht="9.9499999999999993" customHeight="1"/>
    <row r="1695" ht="9.9499999999999993" customHeight="1"/>
    <row r="1696" ht="9.9499999999999993" customHeight="1"/>
    <row r="1697" ht="9.9499999999999993" customHeight="1"/>
    <row r="1698" ht="9.9499999999999993" customHeight="1"/>
    <row r="1699" ht="9.9499999999999993" customHeight="1"/>
    <row r="1700" ht="9.9499999999999993" customHeight="1"/>
    <row r="1701" ht="9.9499999999999993" customHeight="1"/>
    <row r="1702" ht="9.9499999999999993" customHeight="1"/>
    <row r="1703" ht="9.9499999999999993" customHeight="1"/>
    <row r="1704" ht="9.9499999999999993" customHeight="1"/>
    <row r="1705" ht="9.9499999999999993" customHeight="1"/>
    <row r="1706" ht="9.9499999999999993" customHeight="1"/>
    <row r="1707" ht="9.9499999999999993" customHeight="1"/>
    <row r="1708" ht="9.9499999999999993" customHeight="1"/>
    <row r="1709" ht="9.9499999999999993" customHeight="1"/>
    <row r="1710" ht="9.9499999999999993" customHeight="1"/>
    <row r="1711" ht="9.9499999999999993" customHeight="1"/>
    <row r="1712" ht="9.9499999999999993" customHeight="1"/>
    <row r="1713" ht="9.9499999999999993" customHeight="1"/>
    <row r="1714" ht="9.9499999999999993" customHeight="1"/>
    <row r="1715" ht="9.9499999999999993" customHeight="1"/>
    <row r="1716" ht="9.9499999999999993" customHeight="1"/>
    <row r="1717" ht="9.9499999999999993" customHeight="1"/>
    <row r="1718" ht="9.9499999999999993" customHeight="1"/>
    <row r="1719" ht="9.9499999999999993" customHeight="1"/>
    <row r="1720" ht="9.9499999999999993" customHeight="1"/>
    <row r="1721" ht="9.9499999999999993" customHeight="1"/>
    <row r="1722" ht="9.9499999999999993" customHeight="1"/>
    <row r="1723" ht="9.9499999999999993" customHeight="1"/>
    <row r="1724" ht="9.9499999999999993" customHeight="1"/>
    <row r="1725" ht="9.9499999999999993" customHeight="1"/>
    <row r="1726" ht="9.9499999999999993" customHeight="1"/>
    <row r="1727" ht="9.9499999999999993" customHeight="1"/>
    <row r="1728" ht="9.9499999999999993" customHeight="1"/>
    <row r="1729" ht="9.9499999999999993" customHeight="1"/>
    <row r="1730" ht="9.9499999999999993" customHeight="1"/>
    <row r="1731" ht="9.9499999999999993" customHeight="1"/>
    <row r="1732" ht="9.9499999999999993" customHeight="1"/>
    <row r="1733" ht="9.9499999999999993" customHeight="1"/>
    <row r="1734" ht="9.9499999999999993" customHeight="1"/>
    <row r="1735" ht="9.9499999999999993" customHeight="1"/>
    <row r="1736" ht="9.9499999999999993" customHeight="1"/>
    <row r="1737" ht="9.9499999999999993" customHeight="1"/>
    <row r="1738" ht="9.9499999999999993" customHeight="1"/>
    <row r="1739" ht="9.9499999999999993" customHeight="1"/>
    <row r="1740" ht="9.9499999999999993" customHeight="1"/>
    <row r="1741" ht="9.9499999999999993" customHeight="1"/>
    <row r="1742" ht="9.9499999999999993" customHeight="1"/>
    <row r="1743" ht="9.9499999999999993" customHeight="1"/>
    <row r="1744" ht="9.9499999999999993" customHeight="1"/>
    <row r="1745" ht="9.9499999999999993" customHeight="1"/>
    <row r="1746" ht="9.9499999999999993" customHeight="1"/>
    <row r="1747" ht="9.9499999999999993" customHeight="1"/>
    <row r="1748" ht="9.9499999999999993" customHeight="1"/>
    <row r="1749" ht="9.9499999999999993" customHeight="1"/>
    <row r="1750" ht="9.9499999999999993" customHeight="1"/>
    <row r="1751" ht="9.9499999999999993" customHeight="1"/>
    <row r="1752" ht="9.9499999999999993" customHeight="1"/>
    <row r="1753" ht="9.9499999999999993" customHeight="1"/>
    <row r="1754" ht="9.9499999999999993" customHeight="1"/>
    <row r="1755" ht="9.9499999999999993" customHeight="1"/>
    <row r="1756" ht="9.9499999999999993" customHeight="1"/>
    <row r="1757" ht="9.9499999999999993" customHeight="1"/>
    <row r="1758" ht="9.9499999999999993" customHeight="1"/>
    <row r="1759" ht="9.9499999999999993" customHeight="1"/>
    <row r="1760" ht="9.9499999999999993" customHeight="1"/>
    <row r="1761" ht="9.9499999999999993" customHeight="1"/>
    <row r="1762" ht="9.9499999999999993" customHeight="1"/>
    <row r="1763" ht="9.9499999999999993" customHeight="1"/>
    <row r="1764" ht="9.9499999999999993" customHeight="1"/>
    <row r="1765" ht="9.9499999999999993" customHeight="1"/>
    <row r="1766" ht="9.9499999999999993" customHeight="1"/>
    <row r="1767" ht="9.9499999999999993" customHeight="1"/>
    <row r="1768" ht="9.9499999999999993" customHeight="1"/>
    <row r="1769" ht="9.9499999999999993" customHeight="1"/>
    <row r="1770" ht="9.9499999999999993" customHeight="1"/>
    <row r="1771" ht="9.9499999999999993" customHeight="1"/>
    <row r="1772" ht="9.9499999999999993" customHeight="1"/>
    <row r="1773" ht="9.9499999999999993" customHeight="1"/>
    <row r="1774" ht="9.9499999999999993" customHeight="1"/>
    <row r="1775" ht="9.9499999999999993" customHeight="1"/>
    <row r="1776" ht="9.9499999999999993" customHeight="1"/>
    <row r="1777" ht="9.9499999999999993" customHeight="1"/>
    <row r="1778" ht="9.9499999999999993" customHeight="1"/>
    <row r="1779" ht="9.9499999999999993" customHeight="1"/>
    <row r="1780" ht="9.9499999999999993" customHeight="1"/>
    <row r="1781" ht="9.9499999999999993" customHeight="1"/>
    <row r="1782" ht="9.9499999999999993" customHeight="1"/>
    <row r="1783" ht="9.9499999999999993" customHeight="1"/>
    <row r="1784" ht="9.9499999999999993" customHeight="1"/>
    <row r="1785" ht="9.9499999999999993" customHeight="1"/>
    <row r="1786" ht="9.9499999999999993" customHeight="1"/>
    <row r="1787" ht="9.9499999999999993" customHeight="1"/>
    <row r="1788" ht="9.9499999999999993" customHeight="1"/>
    <row r="1789" ht="9.9499999999999993" customHeight="1"/>
    <row r="1790" ht="9.9499999999999993" customHeight="1"/>
    <row r="1791" ht="9.9499999999999993" customHeight="1"/>
    <row r="1792" ht="9.9499999999999993" customHeight="1"/>
    <row r="1793" ht="9.9499999999999993" customHeight="1"/>
    <row r="1794" ht="9.9499999999999993" customHeight="1"/>
    <row r="1795" ht="9.9499999999999993" customHeight="1"/>
    <row r="1796" ht="9.9499999999999993" customHeight="1"/>
    <row r="1797" ht="9.9499999999999993" customHeight="1"/>
    <row r="1798" ht="9.9499999999999993" customHeight="1"/>
    <row r="1799" ht="9.9499999999999993" customHeight="1"/>
    <row r="1800" ht="9.9499999999999993" customHeight="1"/>
    <row r="1801" ht="9.9499999999999993" customHeight="1"/>
    <row r="1802" ht="9.9499999999999993" customHeight="1"/>
    <row r="1803" ht="9.9499999999999993" customHeight="1"/>
    <row r="1804" ht="9.9499999999999993" customHeight="1"/>
    <row r="1805" ht="9.9499999999999993" customHeight="1"/>
    <row r="1806" ht="9.9499999999999993" customHeight="1"/>
    <row r="1807" ht="9.9499999999999993" customHeight="1"/>
    <row r="1808" ht="9.9499999999999993" customHeight="1"/>
    <row r="1809" ht="9.9499999999999993" customHeight="1"/>
    <row r="1810" ht="9.9499999999999993" customHeight="1"/>
    <row r="1811" ht="9.9499999999999993" customHeight="1"/>
    <row r="1812" ht="9.9499999999999993" customHeight="1"/>
    <row r="1813" ht="9.9499999999999993" customHeight="1"/>
    <row r="1814" ht="9.9499999999999993" customHeight="1"/>
    <row r="1815" ht="9.9499999999999993" customHeight="1"/>
    <row r="1816" ht="9.9499999999999993" customHeight="1"/>
    <row r="1817" ht="9.9499999999999993" customHeight="1"/>
    <row r="1818" ht="9.9499999999999993" customHeight="1"/>
    <row r="1819" ht="9.9499999999999993" customHeight="1"/>
    <row r="1820" ht="9.9499999999999993" customHeight="1"/>
    <row r="1821" ht="9.9499999999999993" customHeight="1"/>
    <row r="1822" ht="9.9499999999999993" customHeight="1"/>
    <row r="1823" ht="9.9499999999999993" customHeight="1"/>
    <row r="1824" ht="9.9499999999999993" customHeight="1"/>
    <row r="1825" ht="9.9499999999999993" customHeight="1"/>
    <row r="1826" ht="9.9499999999999993" customHeight="1"/>
    <row r="1827" ht="9.9499999999999993" customHeight="1"/>
    <row r="1828" ht="9.9499999999999993" customHeight="1"/>
    <row r="1829" ht="9.9499999999999993" customHeight="1"/>
    <row r="1830" ht="9.9499999999999993" customHeight="1"/>
    <row r="1831" ht="9.9499999999999993" customHeight="1"/>
    <row r="1832" ht="9.9499999999999993" customHeight="1"/>
    <row r="1833" ht="9.9499999999999993" customHeight="1"/>
    <row r="1834" ht="9.9499999999999993" customHeight="1"/>
    <row r="1835" ht="9.9499999999999993" customHeight="1"/>
    <row r="1836" ht="9.9499999999999993" customHeight="1"/>
    <row r="1837" ht="9.9499999999999993" customHeight="1"/>
    <row r="1838" ht="9.9499999999999993" customHeight="1"/>
    <row r="1839" ht="9.9499999999999993" customHeight="1"/>
    <row r="1840" ht="9.9499999999999993" customHeight="1"/>
    <row r="1841" ht="9.9499999999999993" customHeight="1"/>
    <row r="1842" ht="9.9499999999999993" customHeight="1"/>
    <row r="1843" ht="9.9499999999999993" customHeight="1"/>
    <row r="1844" ht="9.9499999999999993" customHeight="1"/>
    <row r="1845" ht="9.9499999999999993" customHeight="1"/>
    <row r="1846" ht="9.9499999999999993" customHeight="1"/>
    <row r="1847" ht="9.9499999999999993" customHeight="1"/>
    <row r="1848" ht="9.9499999999999993" customHeight="1"/>
    <row r="1849" ht="9.9499999999999993" customHeight="1"/>
    <row r="1850" ht="9.9499999999999993" customHeight="1"/>
    <row r="1851" ht="9.9499999999999993" customHeight="1"/>
    <row r="1852" ht="9.9499999999999993" customHeight="1"/>
    <row r="1853" ht="9.9499999999999993" customHeight="1"/>
    <row r="1854" ht="9.9499999999999993" customHeight="1"/>
    <row r="1855" ht="9.9499999999999993" customHeight="1"/>
    <row r="1856" ht="9.9499999999999993" customHeight="1"/>
    <row r="1857" ht="9.9499999999999993" customHeight="1"/>
    <row r="1858" ht="9.9499999999999993" customHeight="1"/>
    <row r="1859" ht="9.9499999999999993" customHeight="1"/>
    <row r="1860" ht="9.9499999999999993" customHeight="1"/>
    <row r="1861" ht="9.9499999999999993" customHeight="1"/>
    <row r="1862" ht="9.9499999999999993" customHeight="1"/>
    <row r="1863" ht="9.9499999999999993" customHeight="1"/>
    <row r="1864" ht="9.9499999999999993" customHeight="1"/>
    <row r="1865" ht="9.9499999999999993" customHeight="1"/>
    <row r="1866" ht="9.9499999999999993" customHeight="1"/>
    <row r="1867" ht="9.9499999999999993" customHeight="1"/>
    <row r="1868" ht="9.9499999999999993" customHeight="1"/>
    <row r="1869" ht="9.9499999999999993" customHeight="1"/>
    <row r="1870" ht="9.9499999999999993" customHeight="1"/>
    <row r="1871" ht="9.9499999999999993" customHeight="1"/>
    <row r="1872" ht="9.9499999999999993" customHeight="1"/>
    <row r="1873" ht="9.9499999999999993" customHeight="1"/>
    <row r="1874" ht="9.9499999999999993" customHeight="1"/>
    <row r="1875" ht="9.9499999999999993" customHeight="1"/>
    <row r="1876" ht="9.9499999999999993" customHeight="1"/>
    <row r="1877" ht="9.9499999999999993" customHeight="1"/>
    <row r="1878" ht="9.9499999999999993" customHeight="1"/>
    <row r="1879" ht="9.9499999999999993" customHeight="1"/>
    <row r="1880" ht="9.9499999999999993" customHeight="1"/>
    <row r="1881" ht="9.9499999999999993" customHeight="1"/>
    <row r="1882" ht="9.9499999999999993" customHeight="1"/>
    <row r="1883" ht="9.9499999999999993" customHeight="1"/>
    <row r="1884" ht="9.9499999999999993" customHeight="1"/>
    <row r="1885" ht="9.9499999999999993" customHeight="1"/>
    <row r="1886" ht="9.9499999999999993" customHeight="1"/>
    <row r="1887" ht="9.9499999999999993" customHeight="1"/>
    <row r="1888" ht="9.9499999999999993" customHeight="1"/>
    <row r="1889" ht="9.9499999999999993" customHeight="1"/>
    <row r="1890" ht="9.9499999999999993" customHeight="1"/>
    <row r="1891" ht="9.9499999999999993" customHeight="1"/>
    <row r="1892" ht="9.9499999999999993" customHeight="1"/>
    <row r="1893" ht="9.9499999999999993" customHeight="1"/>
    <row r="1894" ht="9.9499999999999993" customHeight="1"/>
    <row r="1895" ht="9.9499999999999993" customHeight="1"/>
    <row r="1896" ht="9.9499999999999993" customHeight="1"/>
    <row r="1897" ht="9.9499999999999993" customHeight="1"/>
    <row r="1898" ht="9.9499999999999993" customHeight="1"/>
    <row r="1899" ht="9.9499999999999993" customHeight="1"/>
    <row r="1900" ht="9.9499999999999993" customHeight="1"/>
    <row r="1901" ht="9.9499999999999993" customHeight="1"/>
    <row r="1902" ht="9.9499999999999993" customHeight="1"/>
    <row r="1903" ht="9.9499999999999993" customHeight="1"/>
    <row r="1904" ht="9.9499999999999993" customHeight="1"/>
    <row r="1905" ht="9.9499999999999993" customHeight="1"/>
    <row r="1906" ht="9.9499999999999993" customHeight="1"/>
    <row r="1907" ht="9.9499999999999993" customHeight="1"/>
    <row r="1908" ht="9.9499999999999993" customHeight="1"/>
    <row r="1909" ht="9.9499999999999993" customHeight="1"/>
    <row r="1910" ht="9.9499999999999993" customHeight="1"/>
    <row r="1911" ht="9.9499999999999993" customHeight="1"/>
    <row r="1912" ht="9.9499999999999993" customHeight="1"/>
    <row r="1913" ht="9.9499999999999993" customHeight="1"/>
    <row r="1914" ht="9.9499999999999993" customHeight="1"/>
    <row r="1915" ht="9.9499999999999993" customHeight="1"/>
    <row r="1916" ht="9.9499999999999993" customHeight="1"/>
    <row r="1917" ht="9.9499999999999993" customHeight="1"/>
    <row r="1918" ht="9.9499999999999993" customHeight="1"/>
    <row r="1919" ht="9.9499999999999993" customHeight="1"/>
    <row r="1920" ht="9.9499999999999993" customHeight="1"/>
    <row r="1921" ht="9.9499999999999993" customHeight="1"/>
    <row r="1922" ht="9.9499999999999993" customHeight="1"/>
    <row r="1923" ht="9.9499999999999993" customHeight="1"/>
    <row r="1924" ht="9.9499999999999993" customHeight="1"/>
    <row r="1925" ht="9.9499999999999993" customHeight="1"/>
    <row r="1926" ht="9.9499999999999993" customHeight="1"/>
    <row r="1927" ht="9.9499999999999993" customHeight="1"/>
    <row r="1928" ht="9.9499999999999993" customHeight="1"/>
    <row r="1929" ht="9.9499999999999993" customHeight="1"/>
    <row r="1930" ht="9.9499999999999993" customHeight="1"/>
    <row r="1931" ht="9.9499999999999993" customHeight="1"/>
    <row r="1932" ht="9.9499999999999993" customHeight="1"/>
    <row r="1933" ht="9.9499999999999993" customHeight="1"/>
    <row r="1934" ht="9.9499999999999993" customHeight="1"/>
    <row r="1935" ht="9.9499999999999993" customHeight="1"/>
    <row r="1936" ht="9.9499999999999993" customHeight="1"/>
    <row r="1937" ht="9.9499999999999993" customHeight="1"/>
    <row r="1938" ht="9.9499999999999993" customHeight="1"/>
    <row r="1939" ht="9.9499999999999993" customHeight="1"/>
    <row r="1940" ht="9.9499999999999993" customHeight="1"/>
    <row r="1941" ht="9.9499999999999993" customHeight="1"/>
    <row r="1942" ht="9.9499999999999993" customHeight="1"/>
    <row r="1943" ht="9.9499999999999993" customHeight="1"/>
    <row r="1944" ht="9.9499999999999993" customHeight="1"/>
    <row r="1945" ht="9.9499999999999993" customHeight="1"/>
    <row r="1946" ht="9.9499999999999993" customHeight="1"/>
    <row r="1947" ht="9.9499999999999993" customHeight="1"/>
    <row r="1948" ht="9.9499999999999993" customHeight="1"/>
    <row r="1949" ht="9.9499999999999993" customHeight="1"/>
    <row r="1950" ht="9.9499999999999993" customHeight="1"/>
    <row r="1951" ht="9.9499999999999993" customHeight="1"/>
    <row r="1952" ht="9.9499999999999993" customHeight="1"/>
    <row r="1953" ht="9.9499999999999993" customHeight="1"/>
    <row r="1954" ht="9.9499999999999993" customHeight="1"/>
    <row r="1955" ht="9.9499999999999993" customHeight="1"/>
    <row r="1956" ht="9.9499999999999993" customHeight="1"/>
    <row r="1957" ht="9.9499999999999993" customHeight="1"/>
    <row r="1958" ht="9.9499999999999993" customHeight="1"/>
    <row r="1959" ht="9.9499999999999993" customHeight="1"/>
    <row r="1960" ht="9.9499999999999993" customHeight="1"/>
    <row r="1961" ht="9.9499999999999993" customHeight="1"/>
    <row r="1962" ht="9.9499999999999993" customHeight="1"/>
    <row r="1963" ht="9.9499999999999993" customHeight="1"/>
    <row r="1964" ht="9.9499999999999993" customHeight="1"/>
    <row r="1965" ht="9.9499999999999993" customHeight="1"/>
    <row r="1966" ht="9.9499999999999993" customHeight="1"/>
    <row r="1967" ht="9.9499999999999993" customHeight="1"/>
    <row r="1968" ht="9.9499999999999993" customHeight="1"/>
    <row r="1969" ht="9.9499999999999993" customHeight="1"/>
    <row r="1970" ht="9.9499999999999993" customHeight="1"/>
    <row r="1971" ht="9.9499999999999993" customHeight="1"/>
    <row r="1972" ht="9.9499999999999993" customHeight="1"/>
    <row r="1973" ht="9.9499999999999993" customHeight="1"/>
    <row r="1974" ht="9.9499999999999993" customHeight="1"/>
    <row r="1975" ht="9.9499999999999993" customHeight="1"/>
    <row r="1976" ht="9.9499999999999993" customHeight="1"/>
    <row r="1977" ht="9.9499999999999993" customHeight="1"/>
    <row r="1978" ht="9.9499999999999993" customHeight="1"/>
    <row r="1979" ht="9.9499999999999993" customHeight="1"/>
    <row r="1980" ht="9.9499999999999993" customHeight="1"/>
    <row r="1981" ht="9.9499999999999993" customHeight="1"/>
    <row r="1982" ht="9.9499999999999993" customHeight="1"/>
    <row r="1983" ht="9.9499999999999993" customHeight="1"/>
    <row r="1984" ht="9.9499999999999993" customHeight="1"/>
    <row r="1985" ht="9.9499999999999993" customHeight="1"/>
    <row r="1986" ht="9.9499999999999993" customHeight="1"/>
    <row r="1987" ht="9.9499999999999993" customHeight="1"/>
    <row r="1988" ht="9.9499999999999993" customHeight="1"/>
    <row r="1989" ht="9.9499999999999993" customHeight="1"/>
    <row r="1990" ht="9.9499999999999993" customHeight="1"/>
    <row r="1991" ht="9.9499999999999993" customHeight="1"/>
    <row r="1992" ht="9.9499999999999993" customHeight="1"/>
    <row r="1993" ht="9.9499999999999993" customHeight="1"/>
    <row r="1994" ht="9.9499999999999993" customHeight="1"/>
    <row r="1995" ht="9.9499999999999993" customHeight="1"/>
    <row r="1996" ht="9.9499999999999993" customHeight="1"/>
    <row r="1997" ht="9.9499999999999993" customHeight="1"/>
    <row r="1998" ht="9.9499999999999993" customHeight="1"/>
    <row r="1999" ht="9.9499999999999993" customHeight="1"/>
    <row r="2000" ht="9.9499999999999993" customHeight="1"/>
    <row r="2001" ht="9.9499999999999993" customHeight="1"/>
    <row r="2002" ht="9.9499999999999993" customHeight="1"/>
    <row r="2003" ht="9.9499999999999993" customHeight="1"/>
    <row r="2004" ht="9.9499999999999993" customHeight="1"/>
    <row r="2005" ht="9.9499999999999993" customHeight="1"/>
    <row r="2006" ht="9.9499999999999993" customHeight="1"/>
    <row r="2007" ht="9.9499999999999993" customHeight="1"/>
    <row r="2008" ht="9.9499999999999993" customHeight="1"/>
    <row r="2009" ht="9.9499999999999993" customHeight="1"/>
    <row r="2010" ht="9.9499999999999993" customHeight="1"/>
    <row r="2011" ht="9.9499999999999993" customHeight="1"/>
    <row r="2012" ht="9.9499999999999993" customHeight="1"/>
    <row r="2013" ht="9.9499999999999993" customHeight="1"/>
    <row r="2014" ht="9.9499999999999993" customHeight="1"/>
    <row r="2015" ht="9.9499999999999993" customHeight="1"/>
    <row r="2016" ht="9.9499999999999993" customHeight="1"/>
    <row r="2017" ht="9.9499999999999993" customHeight="1"/>
    <row r="2018" ht="9.9499999999999993" customHeight="1"/>
    <row r="2019" ht="9.9499999999999993" customHeight="1"/>
    <row r="2020" ht="9.9499999999999993" customHeight="1"/>
    <row r="2021" ht="9.9499999999999993" customHeight="1"/>
    <row r="2022" ht="9.9499999999999993" customHeight="1"/>
    <row r="2023" ht="9.9499999999999993" customHeight="1"/>
    <row r="2024" ht="9.9499999999999993" customHeight="1"/>
    <row r="2025" ht="9.9499999999999993" customHeight="1"/>
    <row r="2026" ht="9.9499999999999993" customHeight="1"/>
    <row r="2027" ht="9.9499999999999993" customHeight="1"/>
    <row r="2028" ht="9.9499999999999993" customHeight="1"/>
    <row r="2029" ht="9.9499999999999993" customHeight="1"/>
    <row r="2030" ht="9.9499999999999993" customHeight="1"/>
    <row r="2031" ht="9.9499999999999993" customHeight="1"/>
    <row r="2032" ht="9.9499999999999993" customHeight="1"/>
    <row r="2033" ht="9.9499999999999993" customHeight="1"/>
    <row r="2034" ht="9.9499999999999993" customHeight="1"/>
    <row r="2035" ht="9.9499999999999993" customHeight="1"/>
    <row r="2036" ht="9.9499999999999993" customHeight="1"/>
    <row r="2037" ht="9.9499999999999993" customHeight="1"/>
    <row r="2038" ht="9.9499999999999993" customHeight="1"/>
    <row r="2039" ht="9.9499999999999993" customHeight="1"/>
    <row r="2040" ht="9.9499999999999993" customHeight="1"/>
    <row r="2041" ht="9.9499999999999993" customHeight="1"/>
    <row r="2042" ht="9.9499999999999993" customHeight="1"/>
    <row r="2043" ht="9.9499999999999993" customHeight="1"/>
    <row r="2044" ht="9.9499999999999993" customHeight="1"/>
    <row r="2045" ht="9.9499999999999993" customHeight="1"/>
    <row r="2046" ht="9.9499999999999993" customHeight="1"/>
    <row r="2047" ht="9.9499999999999993" customHeight="1"/>
    <row r="2048" ht="9.9499999999999993" customHeight="1"/>
    <row r="2049" ht="9.9499999999999993" customHeight="1"/>
    <row r="2050" ht="9.9499999999999993" customHeight="1"/>
    <row r="2051" ht="9.9499999999999993" customHeight="1"/>
    <row r="2052" ht="9.9499999999999993" customHeight="1"/>
    <row r="2053" ht="9.9499999999999993" customHeight="1"/>
    <row r="2054" ht="9.9499999999999993" customHeight="1"/>
    <row r="2055" ht="9.9499999999999993" customHeight="1"/>
    <row r="2056" ht="9.9499999999999993" customHeight="1"/>
    <row r="2057" ht="9.9499999999999993" customHeight="1"/>
    <row r="2058" ht="9.9499999999999993" customHeight="1"/>
    <row r="2059" ht="9.9499999999999993" customHeight="1"/>
    <row r="2060" ht="9.9499999999999993" customHeight="1"/>
    <row r="2061" ht="9.9499999999999993" customHeight="1"/>
    <row r="2062" ht="9.9499999999999993" customHeight="1"/>
    <row r="2063" ht="9.9499999999999993" customHeight="1"/>
    <row r="2064" ht="9.9499999999999993" customHeight="1"/>
    <row r="2065" ht="9.9499999999999993" customHeight="1"/>
    <row r="2066" ht="9.9499999999999993" customHeight="1"/>
    <row r="2067" ht="9.9499999999999993" customHeight="1"/>
    <row r="2068" ht="9.9499999999999993" customHeight="1"/>
    <row r="2069" ht="9.9499999999999993" customHeight="1"/>
    <row r="2070" ht="9.9499999999999993" customHeight="1"/>
    <row r="2071" ht="9.9499999999999993" customHeight="1"/>
    <row r="2072" ht="9.9499999999999993" customHeight="1"/>
    <row r="2073" ht="9.9499999999999993" customHeight="1"/>
    <row r="2074" ht="9.9499999999999993" customHeight="1"/>
    <row r="2075" ht="9.9499999999999993" customHeight="1"/>
    <row r="2076" ht="9.9499999999999993" customHeight="1"/>
    <row r="2077" ht="9.9499999999999993" customHeight="1"/>
    <row r="2078" ht="9.9499999999999993" customHeight="1"/>
    <row r="2079" ht="9.9499999999999993" customHeight="1"/>
    <row r="2080" ht="9.9499999999999993" customHeight="1"/>
    <row r="2081" ht="9.9499999999999993" customHeight="1"/>
    <row r="2082" ht="9.9499999999999993" customHeight="1"/>
    <row r="2083" ht="9.9499999999999993" customHeight="1"/>
    <row r="2084" ht="9.9499999999999993" customHeight="1"/>
    <row r="2085" ht="9.9499999999999993" customHeight="1"/>
    <row r="2086" ht="9.9499999999999993" customHeight="1"/>
    <row r="2087" ht="9.9499999999999993" customHeight="1"/>
    <row r="2088" ht="9.9499999999999993" customHeight="1"/>
    <row r="2089" ht="9.9499999999999993" customHeight="1"/>
    <row r="2090" ht="9.9499999999999993" customHeight="1"/>
    <row r="2091" ht="9.9499999999999993" customHeight="1"/>
    <row r="2092" ht="9.9499999999999993" customHeight="1"/>
    <row r="2093" ht="9.9499999999999993" customHeight="1"/>
    <row r="2094" ht="9.9499999999999993" customHeight="1"/>
    <row r="2095" ht="9.9499999999999993" customHeight="1"/>
    <row r="2096" ht="9.9499999999999993" customHeight="1"/>
    <row r="2097" ht="9.9499999999999993" customHeight="1"/>
    <row r="2098" ht="9.9499999999999993" customHeight="1"/>
    <row r="2099" ht="9.9499999999999993" customHeight="1"/>
    <row r="2100" ht="9.9499999999999993" customHeight="1"/>
    <row r="2101" ht="9.9499999999999993" customHeight="1"/>
    <row r="2102" ht="9.9499999999999993" customHeight="1"/>
    <row r="2103" ht="9.9499999999999993" customHeight="1"/>
    <row r="2104" ht="9.9499999999999993" customHeight="1"/>
    <row r="2105" ht="9.9499999999999993" customHeight="1"/>
    <row r="2106" ht="9.9499999999999993" customHeight="1"/>
    <row r="2107" ht="9.9499999999999993" customHeight="1"/>
    <row r="2108" ht="9.9499999999999993" customHeight="1"/>
    <row r="2109" ht="9.9499999999999993" customHeight="1"/>
    <row r="2110" ht="9.9499999999999993" customHeight="1"/>
    <row r="2111" ht="9.9499999999999993" customHeight="1"/>
    <row r="2112" ht="9.9499999999999993" customHeight="1"/>
    <row r="2113" ht="9.9499999999999993" customHeight="1"/>
    <row r="2114" ht="9.9499999999999993" customHeight="1"/>
    <row r="2115" ht="9.9499999999999993" customHeight="1"/>
    <row r="2116" ht="9.9499999999999993" customHeight="1"/>
    <row r="2117" ht="9.9499999999999993" customHeight="1"/>
    <row r="2118" ht="9.9499999999999993" customHeight="1"/>
    <row r="2119" ht="9.9499999999999993" customHeight="1"/>
    <row r="2120" ht="9.9499999999999993" customHeight="1"/>
    <row r="2121" ht="9.9499999999999993" customHeight="1"/>
    <row r="2122" ht="9.9499999999999993" customHeight="1"/>
    <row r="2123" ht="9.9499999999999993" customHeight="1"/>
    <row r="2124" ht="9.9499999999999993" customHeight="1"/>
    <row r="2125" ht="9.9499999999999993" customHeight="1"/>
    <row r="2126" ht="9.9499999999999993" customHeight="1"/>
    <row r="2127" ht="9.9499999999999993" customHeight="1"/>
    <row r="2128" ht="9.9499999999999993" customHeight="1"/>
    <row r="2129" ht="9.9499999999999993" customHeight="1"/>
    <row r="2130" ht="9.9499999999999993" customHeight="1"/>
    <row r="2131" ht="9.9499999999999993" customHeight="1"/>
    <row r="2132" ht="9.9499999999999993" customHeight="1"/>
    <row r="2133" ht="9.9499999999999993" customHeight="1"/>
    <row r="2134" ht="9.9499999999999993" customHeight="1"/>
    <row r="2135" ht="9.9499999999999993" customHeight="1"/>
    <row r="2136" ht="9.9499999999999993" customHeight="1"/>
    <row r="2137" ht="9.9499999999999993" customHeight="1"/>
    <row r="2138" ht="9.9499999999999993" customHeight="1"/>
    <row r="2139" ht="9.9499999999999993" customHeight="1"/>
    <row r="2140" ht="9.9499999999999993" customHeight="1"/>
    <row r="2141" ht="9.9499999999999993" customHeight="1"/>
    <row r="2142" ht="9.9499999999999993" customHeight="1"/>
    <row r="2143" ht="9.9499999999999993" customHeight="1"/>
    <row r="2144" ht="9.9499999999999993" customHeight="1"/>
    <row r="2145" ht="9.9499999999999993" customHeight="1"/>
    <row r="2146" ht="9.9499999999999993" customHeight="1"/>
    <row r="2147" ht="9.9499999999999993" customHeight="1"/>
    <row r="2148" ht="9.9499999999999993" customHeight="1"/>
    <row r="2149" ht="9.9499999999999993" customHeight="1"/>
    <row r="2150" ht="9.9499999999999993" customHeight="1"/>
    <row r="2151" ht="9.9499999999999993" customHeight="1"/>
    <row r="2152" ht="9.9499999999999993" customHeight="1"/>
    <row r="2153" ht="9.9499999999999993" customHeight="1"/>
    <row r="2154" ht="9.9499999999999993" customHeight="1"/>
    <row r="2155" ht="9.9499999999999993" customHeight="1"/>
    <row r="2156" ht="9.9499999999999993" customHeight="1"/>
    <row r="2157" ht="9.9499999999999993" customHeight="1"/>
    <row r="2158" ht="9.9499999999999993" customHeight="1"/>
    <row r="2159" ht="9.9499999999999993" customHeight="1"/>
    <row r="2160" ht="9.9499999999999993" customHeight="1"/>
    <row r="2161" ht="9.9499999999999993" customHeight="1"/>
    <row r="2162" ht="9.9499999999999993" customHeight="1"/>
    <row r="2163" ht="9.9499999999999993" customHeight="1"/>
    <row r="2164" ht="9.9499999999999993" customHeight="1"/>
    <row r="2165" ht="9.9499999999999993" customHeight="1"/>
    <row r="2166" ht="9.9499999999999993" customHeight="1"/>
    <row r="2167" ht="9.9499999999999993" customHeight="1"/>
    <row r="2168" ht="9.9499999999999993" customHeight="1"/>
    <row r="2169" ht="9.9499999999999993" customHeight="1"/>
    <row r="2170" ht="9.9499999999999993" customHeight="1"/>
    <row r="2171" ht="9.9499999999999993" customHeight="1"/>
    <row r="2172" ht="9.9499999999999993" customHeight="1"/>
    <row r="2173" ht="9.9499999999999993" customHeight="1"/>
    <row r="2174" ht="9.9499999999999993" customHeight="1"/>
    <row r="2175" ht="9.9499999999999993" customHeight="1"/>
    <row r="2176" ht="9.9499999999999993" customHeight="1"/>
    <row r="2177" ht="9.9499999999999993" customHeight="1"/>
    <row r="2178" ht="9.9499999999999993" customHeight="1"/>
    <row r="2179" ht="9.9499999999999993" customHeight="1"/>
    <row r="2180" ht="9.9499999999999993" customHeight="1"/>
    <row r="2181" ht="9.9499999999999993" customHeight="1"/>
    <row r="2182" ht="9.9499999999999993" customHeight="1"/>
    <row r="2183" ht="9.9499999999999993" customHeight="1"/>
    <row r="2184" ht="9.9499999999999993" customHeight="1"/>
    <row r="2185" ht="9.9499999999999993" customHeight="1"/>
    <row r="2186" ht="9.9499999999999993" customHeight="1"/>
    <row r="2187" ht="9.9499999999999993" customHeight="1"/>
    <row r="2188" ht="9.9499999999999993" customHeight="1"/>
    <row r="2189" ht="9.9499999999999993" customHeight="1"/>
    <row r="2190" ht="9.9499999999999993" customHeight="1"/>
    <row r="2191" ht="9.9499999999999993" customHeight="1"/>
    <row r="2192" ht="9.9499999999999993" customHeight="1"/>
    <row r="2193" ht="9.9499999999999993" customHeight="1"/>
    <row r="2194" ht="9.9499999999999993" customHeight="1"/>
    <row r="2195" ht="9.9499999999999993" customHeight="1"/>
    <row r="2196" ht="9.9499999999999993" customHeight="1"/>
    <row r="2197" ht="9.9499999999999993" customHeight="1"/>
    <row r="2198" ht="9.9499999999999993" customHeight="1"/>
  </sheetData>
  <mergeCells count="111">
    <mergeCell ref="J62:AP63"/>
    <mergeCell ref="AQ62:AU63"/>
    <mergeCell ref="AV62:AW63"/>
    <mergeCell ref="A64:I73"/>
    <mergeCell ref="J65:R66"/>
    <mergeCell ref="J67:AC68"/>
    <mergeCell ref="J69:AC70"/>
    <mergeCell ref="J71:R72"/>
    <mergeCell ref="J60:X61"/>
    <mergeCell ref="AQ60:AU61"/>
    <mergeCell ref="AV60:AW61"/>
    <mergeCell ref="R56:U57"/>
    <mergeCell ref="V56:W57"/>
    <mergeCell ref="K52:Y53"/>
    <mergeCell ref="X54:AI55"/>
    <mergeCell ref="X56:AI57"/>
    <mergeCell ref="X58:AI59"/>
    <mergeCell ref="AQ52:AU53"/>
    <mergeCell ref="AV52:AW53"/>
    <mergeCell ref="M54:M55"/>
    <mergeCell ref="N54:Q55"/>
    <mergeCell ref="R54:U55"/>
    <mergeCell ref="V54:W55"/>
    <mergeCell ref="AJ56:AM57"/>
    <mergeCell ref="AJ58:AM59"/>
    <mergeCell ref="AN56:AO57"/>
    <mergeCell ref="AN58:AO59"/>
    <mergeCell ref="M58:M59"/>
    <mergeCell ref="N58:Q59"/>
    <mergeCell ref="R58:U59"/>
    <mergeCell ref="V58:W59"/>
    <mergeCell ref="M56:M57"/>
    <mergeCell ref="N56:Q57"/>
    <mergeCell ref="K50:T51"/>
    <mergeCell ref="V50:AB51"/>
    <mergeCell ref="AC50:AD51"/>
    <mergeCell ref="AE50:AI51"/>
    <mergeCell ref="AJ50:AM51"/>
    <mergeCell ref="AN50:AP51"/>
    <mergeCell ref="AJ54:AM55"/>
    <mergeCell ref="AN54:AO55"/>
    <mergeCell ref="A44:G45"/>
    <mergeCell ref="H44:I45"/>
    <mergeCell ref="K44:T45"/>
    <mergeCell ref="V44:AB45"/>
    <mergeCell ref="AC44:AD45"/>
    <mergeCell ref="AE44:AI45"/>
    <mergeCell ref="AJ44:AM45"/>
    <mergeCell ref="AN44:AP45"/>
    <mergeCell ref="K48:U49"/>
    <mergeCell ref="V48:AB49"/>
    <mergeCell ref="AC48:AD49"/>
    <mergeCell ref="AE48:AI49"/>
    <mergeCell ref="AJ48:AM49"/>
    <mergeCell ref="AN48:AP49"/>
    <mergeCell ref="K46:T47"/>
    <mergeCell ref="V46:AB47"/>
    <mergeCell ref="AC46:AD47"/>
    <mergeCell ref="AE46:AI47"/>
    <mergeCell ref="AJ46:AM47"/>
    <mergeCell ref="AN46:AP47"/>
    <mergeCell ref="J40:AI41"/>
    <mergeCell ref="A41:E42"/>
    <mergeCell ref="K42:T43"/>
    <mergeCell ref="V42:AB43"/>
    <mergeCell ref="AC42:AD43"/>
    <mergeCell ref="AE42:AI43"/>
    <mergeCell ref="J36:AI37"/>
    <mergeCell ref="AQ36:AU39"/>
    <mergeCell ref="AV36:AW39"/>
    <mergeCell ref="M38:S39"/>
    <mergeCell ref="T38:V39"/>
    <mergeCell ref="W38:AD39"/>
    <mergeCell ref="AE38:AI39"/>
    <mergeCell ref="AJ38:AL39"/>
    <mergeCell ref="AJ42:AM43"/>
    <mergeCell ref="AN42:AP43"/>
    <mergeCell ref="AR26:AW27"/>
    <mergeCell ref="A30:AW31"/>
    <mergeCell ref="A32:AW33"/>
    <mergeCell ref="J34:R35"/>
    <mergeCell ref="AQ34:AU35"/>
    <mergeCell ref="AV34:AW35"/>
    <mergeCell ref="X26:AA27"/>
    <mergeCell ref="AB26:AC27"/>
    <mergeCell ref="AD26:AI27"/>
    <mergeCell ref="AJ26:AK27"/>
    <mergeCell ref="AL26:AO27"/>
    <mergeCell ref="AP26:AQ27"/>
    <mergeCell ref="U23:AA24"/>
    <mergeCell ref="AB23:AS24"/>
    <mergeCell ref="AT23:AU24"/>
    <mergeCell ref="AV23:AW24"/>
    <mergeCell ref="AR9:AS10"/>
    <mergeCell ref="AT9:AU10"/>
    <mergeCell ref="AV9:AW10"/>
    <mergeCell ref="A11:AW12"/>
    <mergeCell ref="A13:AW14"/>
    <mergeCell ref="W17:AA18"/>
    <mergeCell ref="AB17:AI18"/>
    <mergeCell ref="AJ17:AW18"/>
    <mergeCell ref="A1:O2"/>
    <mergeCell ref="H5:J6"/>
    <mergeCell ref="K5:L6"/>
    <mergeCell ref="M5:AP6"/>
    <mergeCell ref="AI9:AK10"/>
    <mergeCell ref="AL9:AM10"/>
    <mergeCell ref="AN9:AO10"/>
    <mergeCell ref="AP9:AQ10"/>
    <mergeCell ref="U20:AA21"/>
    <mergeCell ref="AB20:AW21"/>
  </mergeCells>
  <phoneticPr fontId="6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助成金申請書（数式あり）</vt:lpstr>
      <vt:lpstr>助成金申請書（数式なし）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小嶋　直樹</dc:creator>
  <cp:lastModifiedBy>平山　雄太</cp:lastModifiedBy>
  <cp:lastPrinted>2022-01-25T01:56:32Z</cp:lastPrinted>
  <dcterms:created xsi:type="dcterms:W3CDTF">2021-01-07T02:23:48Z</dcterms:created>
  <dcterms:modified xsi:type="dcterms:W3CDTF">2022-01-25T01:56:59Z</dcterms:modified>
</cp:coreProperties>
</file>